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L96" i="1" l="1"/>
  <c r="L100" i="1"/>
  <c r="L99" i="1"/>
  <c r="L98" i="1"/>
  <c r="L97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</calcChain>
</file>

<file path=xl/sharedStrings.xml><?xml version="1.0" encoding="utf-8"?>
<sst xmlns="http://schemas.openxmlformats.org/spreadsheetml/2006/main" count="172" uniqueCount="105">
  <si>
    <t>Nr. Crt.</t>
  </si>
  <si>
    <t>Adresa</t>
  </si>
  <si>
    <t>BL.</t>
  </si>
  <si>
    <t>SC.</t>
  </si>
  <si>
    <t>AP.</t>
  </si>
  <si>
    <t xml:space="preserve">suprafata noua </t>
  </si>
  <si>
    <t>Strada</t>
  </si>
  <si>
    <t>Nr.</t>
  </si>
  <si>
    <t>valoare</t>
  </si>
  <si>
    <t>suprafata veche</t>
  </si>
  <si>
    <t>valoare noua</t>
  </si>
  <si>
    <t>Rovinari</t>
  </si>
  <si>
    <t>d</t>
  </si>
  <si>
    <t>Henri Coanda</t>
  </si>
  <si>
    <t>22 Decembrie 1989</t>
  </si>
  <si>
    <t>I.D.Sirbu</t>
  </si>
  <si>
    <t>11A</t>
  </si>
  <si>
    <t>e</t>
  </si>
  <si>
    <t xml:space="preserve">b </t>
  </si>
  <si>
    <t>Milcov</t>
  </si>
  <si>
    <t>B21</t>
  </si>
  <si>
    <t>Simion Stoilov</t>
  </si>
  <si>
    <t>E8</t>
  </si>
  <si>
    <t>George Breazu</t>
  </si>
  <si>
    <t>H15</t>
  </si>
  <si>
    <t>Mihail Barca</t>
  </si>
  <si>
    <t>F11</t>
  </si>
  <si>
    <t>Decebal</t>
  </si>
  <si>
    <t>D5</t>
  </si>
  <si>
    <t>Nanterre</t>
  </si>
  <si>
    <t>I5</t>
  </si>
  <si>
    <t>Ale. Nicolae Balcescu</t>
  </si>
  <si>
    <t>M15A</t>
  </si>
  <si>
    <t>Imparatul Traian</t>
  </si>
  <si>
    <t>P 2-3</t>
  </si>
  <si>
    <t>Calea Bucuresti</t>
  </si>
  <si>
    <t>M16A</t>
  </si>
  <si>
    <t>b-dul Decebal</t>
  </si>
  <si>
    <t>Ale.3 Castanilor</t>
  </si>
  <si>
    <t>E</t>
  </si>
  <si>
    <t>Calea Severinului</t>
  </si>
  <si>
    <t>b-dul Oltenia</t>
  </si>
  <si>
    <t>51B</t>
  </si>
  <si>
    <t>b-dul Dacia</t>
  </si>
  <si>
    <t>C</t>
  </si>
  <si>
    <t>Ale. 3 Castanilor</t>
  </si>
  <si>
    <t>B-dul Oltenia</t>
  </si>
  <si>
    <t>str. Emil Gîrleanu</t>
  </si>
  <si>
    <t>56B</t>
  </si>
  <si>
    <t>58B</t>
  </si>
  <si>
    <t>Ale. 1 Castanilor</t>
  </si>
  <si>
    <t>99A2</t>
  </si>
  <si>
    <t>115B2</t>
  </si>
  <si>
    <t>Ale. Piersicului</t>
  </si>
  <si>
    <t>83A2</t>
  </si>
  <si>
    <t>Ale 1 Castanilor</t>
  </si>
  <si>
    <t>101B1</t>
  </si>
  <si>
    <t>Arh. Duiliu Marcu</t>
  </si>
  <si>
    <t>str. Tineretului</t>
  </si>
  <si>
    <t>148D</t>
  </si>
  <si>
    <t>str. C-tin Brincoveanu</t>
  </si>
  <si>
    <t>201P</t>
  </si>
  <si>
    <t>121A</t>
  </si>
  <si>
    <t>str. Elena Farago</t>
  </si>
  <si>
    <t>123A</t>
  </si>
  <si>
    <t>45B</t>
  </si>
  <si>
    <t>Col. Scarlat Demetriade</t>
  </si>
  <si>
    <t>I6</t>
  </si>
  <si>
    <t>M-sal Alex. Averescu</t>
  </si>
  <si>
    <t>L1</t>
  </si>
  <si>
    <t>1 Decembrie 1918</t>
  </si>
  <si>
    <t>F7</t>
  </si>
  <si>
    <t>Cpt. Nicolae Vulovici</t>
  </si>
  <si>
    <t>D18</t>
  </si>
  <si>
    <t>Gen. Nicolae Magereanu</t>
  </si>
  <si>
    <t>D30</t>
  </si>
  <si>
    <t>Dr. N.I. Sisești</t>
  </si>
  <si>
    <t>I88</t>
  </si>
  <si>
    <t>Dr. Mihai Canciulescu</t>
  </si>
  <si>
    <t>I47</t>
  </si>
  <si>
    <t>dr. C-tin Angelescu</t>
  </si>
  <si>
    <t>S61</t>
  </si>
  <si>
    <t>str. Rîului</t>
  </si>
  <si>
    <t>H5</t>
  </si>
  <si>
    <t>V.G.Paleolog</t>
  </si>
  <si>
    <t>50B</t>
  </si>
  <si>
    <t>A.I.Cuza</t>
  </si>
  <si>
    <t>Casa Alba</t>
  </si>
  <si>
    <t>C1</t>
  </si>
  <si>
    <t>Theodor Aman</t>
  </si>
  <si>
    <t>Dispensarului(PODARI)</t>
  </si>
  <si>
    <t>Dr. Stefan Berceabnu nr.2</t>
  </si>
  <si>
    <t>I28</t>
  </si>
  <si>
    <t>Bucovina nr.9</t>
  </si>
  <si>
    <t>I29</t>
  </si>
  <si>
    <t>B</t>
  </si>
  <si>
    <t>privat</t>
  </si>
  <si>
    <t xml:space="preserve">Modificarea elementelor de identificare a bunurilor apartinând domeniului             </t>
  </si>
  <si>
    <t>6 vechi</t>
  </si>
  <si>
    <t xml:space="preserve">                            </t>
  </si>
  <si>
    <t>1.</t>
  </si>
  <si>
    <t>CIRCA 33-34 ADULTI 5158,STR E.STOENESCU,NR15,BLF11</t>
  </si>
  <si>
    <t>Anexa nr.1 la Hotărârea Consiliului Local al Municipiului Craiova Craiova nr.142/2023</t>
  </si>
  <si>
    <t>PREŞEDINTE DE ŞEDINŢĂ,</t>
  </si>
  <si>
    <t>Octavian Sorin MARINESCU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</si>
</sst>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4"/>
      <color theme="1"/>
      <name val="Arial"/>
      <family val="2"/>
    </font>
    <font>
      <sz val="10"/>
      <name val="Times New Roman"/>
      <family val="1"/>
    </font>
    <font>
      <b/>
      <i/>
      <sz val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15" fontId="0" fillId="0" borderId="2" xfId="0" applyNumberFormat="1" applyBorder="1" applyAlignment="1">
      <alignment horizontal="left"/>
    </xf>
    <xf numFmtId="16" fontId="0" fillId="0" borderId="2" xfId="0" applyNumberFormat="1" applyBorder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0" fillId="0" borderId="1" xfId="0" applyBorder="1"/>
    <xf numFmtId="0" fontId="11" fillId="0" borderId="0" xfId="0" applyFont="1" applyAlignment="1">
      <alignment wrapText="1"/>
    </xf>
    <xf numFmtId="0" fontId="0" fillId="0" borderId="1" xfId="0" applyBorder="1" applyAlignment="1">
      <alignment wrapText="1"/>
    </xf>
    <xf numFmtId="1" fontId="4" fillId="0" borderId="1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2" fillId="0" borderId="0" xfId="0" applyFont="1"/>
    <xf numFmtId="0" fontId="10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83"/>
  <sheetViews>
    <sheetView tabSelected="1" topLeftCell="B103" workbookViewId="0">
      <selection activeCell="I116" sqref="I115:I116"/>
    </sheetView>
  </sheetViews>
  <sheetFormatPr defaultRowHeight="15" x14ac:dyDescent="0.25"/>
  <cols>
    <col min="2" max="2" width="3.85546875" customWidth="1"/>
    <col min="3" max="3" width="25" customWidth="1"/>
    <col min="4" max="4" width="6.85546875" customWidth="1"/>
    <col min="7" max="7" width="7.140625" customWidth="1"/>
    <col min="12" max="12" width="9.7109375" customWidth="1"/>
  </cols>
  <sheetData>
    <row r="2" spans="2:18" ht="15.75" x14ac:dyDescent="0.25">
      <c r="C2" s="34" t="s">
        <v>102</v>
      </c>
    </row>
    <row r="4" spans="2:18" ht="18" x14ac:dyDescent="0.25">
      <c r="B4" s="1"/>
      <c r="C4" s="1"/>
      <c r="D4" s="1"/>
      <c r="E4" s="1"/>
      <c r="F4" s="1"/>
      <c r="G4" s="18"/>
      <c r="H4" s="18" t="s">
        <v>97</v>
      </c>
      <c r="I4" s="18"/>
      <c r="J4" s="1"/>
      <c r="K4" s="1"/>
      <c r="L4" s="2"/>
      <c r="M4" s="1"/>
      <c r="N4" s="1"/>
      <c r="O4" s="1"/>
      <c r="P4" s="1"/>
      <c r="Q4" s="1"/>
      <c r="R4" s="16"/>
    </row>
    <row r="5" spans="2:18" ht="15.75" x14ac:dyDescent="0.25">
      <c r="B5" s="1"/>
      <c r="C5" s="28" t="s">
        <v>96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16"/>
    </row>
    <row r="6" spans="2:18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2"/>
      <c r="M6" s="1"/>
      <c r="N6" s="1"/>
      <c r="O6" s="1"/>
      <c r="P6" s="1"/>
      <c r="Q6" s="1"/>
      <c r="R6" s="16"/>
    </row>
    <row r="7" spans="2:18" x14ac:dyDescent="0.25">
      <c r="B7" s="29" t="s">
        <v>0</v>
      </c>
      <c r="C7" s="30" t="s">
        <v>1</v>
      </c>
      <c r="D7" s="29"/>
      <c r="E7" s="3" t="s">
        <v>2</v>
      </c>
      <c r="F7" s="3" t="s">
        <v>3</v>
      </c>
      <c r="G7" s="3" t="s">
        <v>4</v>
      </c>
      <c r="H7" s="3"/>
      <c r="I7" s="3"/>
      <c r="J7" s="29"/>
      <c r="K7" s="31" t="s">
        <v>5</v>
      </c>
      <c r="L7" s="22"/>
      <c r="M7" s="16"/>
      <c r="R7" s="16"/>
    </row>
    <row r="8" spans="2:18" x14ac:dyDescent="0.25">
      <c r="B8" s="29"/>
      <c r="C8" s="30" t="s">
        <v>6</v>
      </c>
      <c r="D8" s="29" t="s">
        <v>7</v>
      </c>
      <c r="E8" s="3"/>
      <c r="F8" s="3"/>
      <c r="G8" s="3"/>
      <c r="H8" s="3"/>
      <c r="I8" s="3"/>
      <c r="J8" s="29"/>
      <c r="K8" s="32"/>
      <c r="L8" s="22"/>
      <c r="M8" s="16"/>
      <c r="R8" s="16"/>
    </row>
    <row r="9" spans="2:18" ht="30" x14ac:dyDescent="0.25">
      <c r="B9" s="29"/>
      <c r="C9" s="30"/>
      <c r="D9" s="29"/>
      <c r="E9" s="3"/>
      <c r="F9" s="3"/>
      <c r="G9" s="3"/>
      <c r="H9" s="3"/>
      <c r="I9" s="3" t="s">
        <v>8</v>
      </c>
      <c r="J9" s="3" t="s">
        <v>9</v>
      </c>
      <c r="K9" s="33"/>
      <c r="L9" s="24" t="s">
        <v>10</v>
      </c>
      <c r="M9" s="16"/>
      <c r="R9" s="16"/>
    </row>
    <row r="10" spans="2:18" x14ac:dyDescent="0.25">
      <c r="B10" s="4">
        <v>1</v>
      </c>
      <c r="C10" s="7" t="s">
        <v>11</v>
      </c>
      <c r="D10" s="5">
        <v>32</v>
      </c>
      <c r="E10" s="5" t="s">
        <v>12</v>
      </c>
      <c r="F10" s="5">
        <v>3</v>
      </c>
      <c r="G10" s="5">
        <v>2</v>
      </c>
      <c r="H10" s="19">
        <v>11001088</v>
      </c>
      <c r="I10" s="4">
        <v>53283</v>
      </c>
      <c r="J10" s="4">
        <v>27.51</v>
      </c>
      <c r="K10" s="6">
        <v>25.8</v>
      </c>
      <c r="L10" s="25">
        <f>I10/J10*K10</f>
        <v>49970.970556161396</v>
      </c>
      <c r="M10" s="14"/>
      <c r="N10" s="14"/>
      <c r="O10" s="14"/>
      <c r="P10" s="14"/>
      <c r="Q10" s="15"/>
      <c r="R10" s="16"/>
    </row>
    <row r="11" spans="2:18" x14ac:dyDescent="0.25">
      <c r="B11" s="4">
        <v>2</v>
      </c>
      <c r="C11" s="7" t="s">
        <v>11</v>
      </c>
      <c r="D11" s="5">
        <v>32</v>
      </c>
      <c r="E11" s="5" t="s">
        <v>12</v>
      </c>
      <c r="F11" s="5">
        <v>6</v>
      </c>
      <c r="G11" s="5">
        <v>7</v>
      </c>
      <c r="H11" s="19">
        <v>11000335</v>
      </c>
      <c r="I11" s="4">
        <v>53283</v>
      </c>
      <c r="J11" s="4">
        <v>27.51</v>
      </c>
      <c r="K11" s="6">
        <v>27.7</v>
      </c>
      <c r="L11" s="25">
        <f t="shared" ref="L11:L74" si="0">I11/J11*K11</f>
        <v>53651.003271537622</v>
      </c>
      <c r="M11" s="14"/>
      <c r="N11" s="14"/>
      <c r="O11" s="14"/>
      <c r="P11" s="14"/>
      <c r="Q11" s="15"/>
      <c r="R11" s="16"/>
    </row>
    <row r="12" spans="2:18" x14ac:dyDescent="0.25">
      <c r="B12" s="4">
        <v>3</v>
      </c>
      <c r="C12" s="7" t="s">
        <v>11</v>
      </c>
      <c r="D12" s="5">
        <v>32</v>
      </c>
      <c r="E12" s="5" t="s">
        <v>12</v>
      </c>
      <c r="F12" s="5">
        <v>2</v>
      </c>
      <c r="G12" s="5">
        <v>1</v>
      </c>
      <c r="H12" s="19">
        <v>11001087</v>
      </c>
      <c r="I12" s="4">
        <v>53283</v>
      </c>
      <c r="J12" s="4">
        <v>27.51</v>
      </c>
      <c r="K12" s="6">
        <v>26.5</v>
      </c>
      <c r="L12" s="25">
        <f t="shared" si="0"/>
        <v>51326.772082878953</v>
      </c>
      <c r="M12" s="14"/>
      <c r="N12" s="14"/>
      <c r="O12" s="14"/>
      <c r="P12" s="14"/>
      <c r="Q12" s="15"/>
      <c r="R12" s="16"/>
    </row>
    <row r="13" spans="2:18" x14ac:dyDescent="0.25">
      <c r="B13" s="4">
        <v>4</v>
      </c>
      <c r="C13" s="7" t="s">
        <v>13</v>
      </c>
      <c r="D13" s="5">
        <v>71</v>
      </c>
      <c r="E13" s="5">
        <v>54</v>
      </c>
      <c r="F13" s="5">
        <v>1</v>
      </c>
      <c r="G13" s="5">
        <v>16</v>
      </c>
      <c r="H13" s="19">
        <v>11000588</v>
      </c>
      <c r="I13" s="4">
        <v>102266</v>
      </c>
      <c r="J13" s="4">
        <v>52.8</v>
      </c>
      <c r="K13" s="6">
        <v>53.8</v>
      </c>
      <c r="L13" s="25">
        <f t="shared" si="0"/>
        <v>104202.85606060606</v>
      </c>
      <c r="M13" s="14"/>
      <c r="N13" s="14"/>
      <c r="O13" s="14"/>
      <c r="P13" s="14"/>
      <c r="Q13" s="15"/>
      <c r="R13" s="16"/>
    </row>
    <row r="14" spans="2:18" x14ac:dyDescent="0.25">
      <c r="B14" s="4">
        <v>5</v>
      </c>
      <c r="C14" s="7" t="s">
        <v>13</v>
      </c>
      <c r="D14" s="5">
        <v>67</v>
      </c>
      <c r="E14" s="5">
        <v>56</v>
      </c>
      <c r="F14" s="5">
        <v>1</v>
      </c>
      <c r="G14" s="5">
        <v>10</v>
      </c>
      <c r="H14" s="19">
        <v>11000589</v>
      </c>
      <c r="I14" s="4">
        <v>61117</v>
      </c>
      <c r="J14" s="4">
        <v>24.67</v>
      </c>
      <c r="K14" s="6">
        <v>26.3</v>
      </c>
      <c r="L14" s="25">
        <f t="shared" si="0"/>
        <v>65155.131738954195</v>
      </c>
      <c r="M14" s="14"/>
      <c r="N14" s="14"/>
      <c r="O14" s="14"/>
      <c r="P14" s="14"/>
      <c r="Q14" s="15"/>
      <c r="R14" s="16"/>
    </row>
    <row r="15" spans="2:18" x14ac:dyDescent="0.25">
      <c r="B15" s="4">
        <v>6</v>
      </c>
      <c r="C15" s="7" t="s">
        <v>14</v>
      </c>
      <c r="D15" s="5">
        <v>3</v>
      </c>
      <c r="E15" s="5">
        <v>12</v>
      </c>
      <c r="F15" s="5">
        <v>1</v>
      </c>
      <c r="G15" s="5">
        <v>17</v>
      </c>
      <c r="H15" s="19">
        <v>11000576</v>
      </c>
      <c r="I15" s="4">
        <v>50358</v>
      </c>
      <c r="J15" s="4">
        <v>26</v>
      </c>
      <c r="K15" s="6">
        <v>26.2</v>
      </c>
      <c r="L15" s="25">
        <f t="shared" si="0"/>
        <v>50745.369230769225</v>
      </c>
      <c r="M15" s="14"/>
      <c r="N15" s="14"/>
      <c r="O15" s="14"/>
      <c r="P15" s="14"/>
      <c r="Q15" s="15"/>
      <c r="R15" s="16"/>
    </row>
    <row r="16" spans="2:18" x14ac:dyDescent="0.25">
      <c r="B16" s="4">
        <v>7</v>
      </c>
      <c r="C16" s="7" t="s">
        <v>15</v>
      </c>
      <c r="D16" s="5">
        <v>14</v>
      </c>
      <c r="E16" s="5">
        <v>13</v>
      </c>
      <c r="F16" s="5">
        <v>2</v>
      </c>
      <c r="G16" s="5">
        <v>5</v>
      </c>
      <c r="H16" s="19">
        <v>11001019</v>
      </c>
      <c r="I16" s="4">
        <v>56091</v>
      </c>
      <c r="J16" s="4">
        <v>28.96</v>
      </c>
      <c r="K16" s="6">
        <v>31</v>
      </c>
      <c r="L16" s="25">
        <f t="shared" si="0"/>
        <v>60042.161602209941</v>
      </c>
      <c r="M16" s="14"/>
      <c r="N16" s="14"/>
      <c r="O16" s="14"/>
      <c r="P16" s="14"/>
      <c r="Q16" s="15"/>
      <c r="R16" s="16"/>
    </row>
    <row r="17" spans="2:18" x14ac:dyDescent="0.25">
      <c r="B17" s="4">
        <v>8</v>
      </c>
      <c r="C17" s="7" t="s">
        <v>15</v>
      </c>
      <c r="D17" s="5">
        <v>14</v>
      </c>
      <c r="E17" s="5">
        <v>13</v>
      </c>
      <c r="F17" s="5">
        <v>2</v>
      </c>
      <c r="G17" s="5">
        <v>8</v>
      </c>
      <c r="H17" s="19">
        <v>11001020</v>
      </c>
      <c r="I17" s="4">
        <v>56091</v>
      </c>
      <c r="J17" s="4">
        <v>28.96</v>
      </c>
      <c r="K17" s="6">
        <v>30.6</v>
      </c>
      <c r="L17" s="25">
        <f t="shared" si="0"/>
        <v>59267.424033149167</v>
      </c>
      <c r="M17" s="14"/>
      <c r="N17" s="14"/>
      <c r="O17" s="14"/>
      <c r="P17" s="14"/>
      <c r="Q17" s="15"/>
      <c r="R17" s="16"/>
    </row>
    <row r="18" spans="2:18" x14ac:dyDescent="0.25">
      <c r="B18" s="4">
        <v>9</v>
      </c>
      <c r="C18" s="7" t="s">
        <v>15</v>
      </c>
      <c r="D18" s="5">
        <v>14</v>
      </c>
      <c r="E18" s="5">
        <v>13</v>
      </c>
      <c r="F18" s="5">
        <v>3</v>
      </c>
      <c r="G18" s="5">
        <v>11</v>
      </c>
      <c r="H18" s="19">
        <v>11001021</v>
      </c>
      <c r="I18" s="4">
        <v>73440</v>
      </c>
      <c r="J18" s="4">
        <v>38.82</v>
      </c>
      <c r="K18" s="6">
        <v>38.700000000000003</v>
      </c>
      <c r="L18" s="25">
        <f t="shared" si="0"/>
        <v>73212.982998454405</v>
      </c>
      <c r="M18" s="14"/>
      <c r="N18" s="14"/>
      <c r="O18" s="14"/>
      <c r="P18" s="14"/>
      <c r="Q18" s="15"/>
      <c r="R18" s="16"/>
    </row>
    <row r="19" spans="2:18" x14ac:dyDescent="0.25">
      <c r="B19" s="4">
        <v>10</v>
      </c>
      <c r="C19" s="7" t="s">
        <v>15</v>
      </c>
      <c r="D19" s="5">
        <v>14</v>
      </c>
      <c r="E19" s="5">
        <v>13</v>
      </c>
      <c r="F19" s="5">
        <v>3</v>
      </c>
      <c r="G19" s="5">
        <v>12</v>
      </c>
      <c r="H19" s="19">
        <v>11001022</v>
      </c>
      <c r="I19" s="4">
        <v>73477</v>
      </c>
      <c r="J19" s="4">
        <v>38.840000000000003</v>
      </c>
      <c r="K19" s="6">
        <v>37.6</v>
      </c>
      <c r="L19" s="25">
        <f t="shared" si="0"/>
        <v>71131.184346035006</v>
      </c>
      <c r="M19" s="14"/>
      <c r="N19" s="14"/>
      <c r="O19" s="14"/>
      <c r="P19" s="14"/>
      <c r="Q19" s="15"/>
      <c r="R19" s="16"/>
    </row>
    <row r="20" spans="2:18" x14ac:dyDescent="0.25">
      <c r="B20" s="4">
        <v>11</v>
      </c>
      <c r="C20" s="7" t="s">
        <v>15</v>
      </c>
      <c r="D20" s="5">
        <v>14</v>
      </c>
      <c r="E20" s="5">
        <v>13</v>
      </c>
      <c r="F20" s="5">
        <v>3</v>
      </c>
      <c r="G20" s="5">
        <v>7</v>
      </c>
      <c r="H20" s="19">
        <v>11001024</v>
      </c>
      <c r="I20" s="4">
        <v>56091</v>
      </c>
      <c r="J20" s="4">
        <v>28.96</v>
      </c>
      <c r="K20" s="6">
        <v>28.9</v>
      </c>
      <c r="L20" s="25">
        <f t="shared" si="0"/>
        <v>55974.789364640877</v>
      </c>
      <c r="M20" s="14"/>
      <c r="N20" s="14"/>
      <c r="O20" s="14"/>
      <c r="P20" s="14"/>
      <c r="Q20" s="15"/>
      <c r="R20" s="16"/>
    </row>
    <row r="21" spans="2:18" x14ac:dyDescent="0.25">
      <c r="B21" s="4">
        <v>12</v>
      </c>
      <c r="C21" s="7" t="s">
        <v>14</v>
      </c>
      <c r="D21" s="5" t="s">
        <v>16</v>
      </c>
      <c r="E21" s="5" t="s">
        <v>17</v>
      </c>
      <c r="F21" s="5">
        <v>5</v>
      </c>
      <c r="G21" s="5">
        <v>2</v>
      </c>
      <c r="H21" s="19">
        <v>11001081</v>
      </c>
      <c r="I21" s="4">
        <v>60119</v>
      </c>
      <c r="J21" s="4">
        <v>31.04</v>
      </c>
      <c r="K21" s="6">
        <v>28.2</v>
      </c>
      <c r="L21" s="25">
        <f t="shared" si="0"/>
        <v>54618.421391752578</v>
      </c>
      <c r="M21" s="14"/>
      <c r="N21" s="14"/>
      <c r="O21" s="14"/>
      <c r="P21" s="14"/>
      <c r="Q21" s="15"/>
      <c r="R21" s="16"/>
    </row>
    <row r="22" spans="2:18" x14ac:dyDescent="0.25">
      <c r="B22" s="4">
        <v>13</v>
      </c>
      <c r="C22" s="7" t="s">
        <v>14</v>
      </c>
      <c r="D22" s="5" t="s">
        <v>16</v>
      </c>
      <c r="E22" s="5" t="s">
        <v>17</v>
      </c>
      <c r="F22" s="5">
        <v>5</v>
      </c>
      <c r="G22" s="5">
        <v>6</v>
      </c>
      <c r="H22" s="19">
        <v>11001082</v>
      </c>
      <c r="I22" s="4">
        <v>57195</v>
      </c>
      <c r="J22" s="4">
        <v>29.53</v>
      </c>
      <c r="K22" s="6">
        <v>28.4</v>
      </c>
      <c r="L22" s="25">
        <f t="shared" si="0"/>
        <v>55006.366407043679</v>
      </c>
      <c r="M22" s="14"/>
      <c r="N22" s="14"/>
      <c r="O22" s="14"/>
      <c r="P22" s="14"/>
      <c r="Q22" s="15"/>
      <c r="R22" s="16"/>
    </row>
    <row r="23" spans="2:18" x14ac:dyDescent="0.25">
      <c r="B23" s="4">
        <v>14</v>
      </c>
      <c r="C23" s="7" t="s">
        <v>11</v>
      </c>
      <c r="D23" s="5">
        <v>30</v>
      </c>
      <c r="E23" s="5" t="s">
        <v>18</v>
      </c>
      <c r="F23" s="5">
        <v>4</v>
      </c>
      <c r="G23" s="5">
        <v>25</v>
      </c>
      <c r="H23" s="19">
        <v>11001085</v>
      </c>
      <c r="I23" s="4">
        <v>53863</v>
      </c>
      <c r="J23" s="4">
        <v>27.81</v>
      </c>
      <c r="K23" s="6">
        <v>27</v>
      </c>
      <c r="L23" s="25">
        <f t="shared" si="0"/>
        <v>52294.174757281558</v>
      </c>
      <c r="M23" s="14"/>
      <c r="N23" s="14"/>
      <c r="O23" s="14"/>
      <c r="P23" s="14"/>
      <c r="Q23" s="15"/>
      <c r="R23" s="16"/>
    </row>
    <row r="24" spans="2:18" x14ac:dyDescent="0.25">
      <c r="B24" s="4">
        <v>15</v>
      </c>
      <c r="C24" s="7" t="s">
        <v>14</v>
      </c>
      <c r="D24" s="5" t="s">
        <v>16</v>
      </c>
      <c r="E24" s="5" t="s">
        <v>17</v>
      </c>
      <c r="F24" s="5">
        <v>6</v>
      </c>
      <c r="G24" s="5">
        <v>1</v>
      </c>
      <c r="H24" s="19">
        <v>11001083</v>
      </c>
      <c r="I24" s="4">
        <v>60119</v>
      </c>
      <c r="J24" s="4">
        <v>31.04</v>
      </c>
      <c r="K24" s="6">
        <v>29</v>
      </c>
      <c r="L24" s="25">
        <f t="shared" si="0"/>
        <v>56167.880154639177</v>
      </c>
      <c r="M24" s="14"/>
      <c r="N24" s="14"/>
      <c r="O24" s="14"/>
      <c r="P24" s="14"/>
      <c r="Q24" s="15"/>
      <c r="R24" s="16"/>
    </row>
    <row r="25" spans="2:18" x14ac:dyDescent="0.25">
      <c r="B25" s="4">
        <v>16</v>
      </c>
      <c r="C25" s="7" t="s">
        <v>14</v>
      </c>
      <c r="D25" s="5" t="s">
        <v>16</v>
      </c>
      <c r="E25" s="5" t="s">
        <v>17</v>
      </c>
      <c r="F25" s="5">
        <v>4</v>
      </c>
      <c r="G25" s="5">
        <v>30</v>
      </c>
      <c r="H25" s="19">
        <v>11001080</v>
      </c>
      <c r="I25" s="4">
        <v>57195</v>
      </c>
      <c r="J25" s="4">
        <v>29.53</v>
      </c>
      <c r="K25" s="6">
        <v>29.4</v>
      </c>
      <c r="L25" s="25">
        <f t="shared" si="0"/>
        <v>56943.210294615645</v>
      </c>
      <c r="M25" s="14"/>
      <c r="N25" s="14"/>
      <c r="O25" s="14"/>
      <c r="P25" s="14"/>
      <c r="Q25" s="15"/>
      <c r="R25" s="16"/>
    </row>
    <row r="26" spans="2:18" x14ac:dyDescent="0.25">
      <c r="B26" s="4">
        <v>17</v>
      </c>
      <c r="C26" s="7" t="s">
        <v>14</v>
      </c>
      <c r="D26" s="5" t="s">
        <v>16</v>
      </c>
      <c r="E26" s="5" t="s">
        <v>17</v>
      </c>
      <c r="F26" s="5">
        <v>6</v>
      </c>
      <c r="G26" s="5">
        <v>7</v>
      </c>
      <c r="H26" s="19">
        <v>11001084</v>
      </c>
      <c r="I26" s="4">
        <v>68502</v>
      </c>
      <c r="J26" s="4">
        <v>36.21</v>
      </c>
      <c r="K26" s="6">
        <v>38</v>
      </c>
      <c r="L26" s="25">
        <f t="shared" si="0"/>
        <v>71888.318144159071</v>
      </c>
      <c r="M26" s="14"/>
      <c r="N26" s="14"/>
      <c r="O26" s="14"/>
      <c r="P26" s="14"/>
      <c r="Q26" s="15"/>
      <c r="R26" s="16"/>
    </row>
    <row r="27" spans="2:18" x14ac:dyDescent="0.25">
      <c r="B27" s="4">
        <v>18</v>
      </c>
      <c r="C27" s="7" t="s">
        <v>19</v>
      </c>
      <c r="D27" s="5">
        <v>11</v>
      </c>
      <c r="E27" s="5" t="s">
        <v>20</v>
      </c>
      <c r="F27" s="5">
        <v>1</v>
      </c>
      <c r="G27" s="5">
        <v>15</v>
      </c>
      <c r="H27" s="19">
        <v>11000966</v>
      </c>
      <c r="I27" s="4">
        <v>106936</v>
      </c>
      <c r="J27" s="4">
        <v>49.46</v>
      </c>
      <c r="K27" s="6">
        <v>55.3</v>
      </c>
      <c r="L27" s="25">
        <f t="shared" si="0"/>
        <v>119562.49090173877</v>
      </c>
      <c r="M27" s="14"/>
      <c r="N27" s="14"/>
      <c r="O27" s="14"/>
      <c r="P27" s="14"/>
      <c r="Q27" s="15"/>
      <c r="R27" s="16"/>
    </row>
    <row r="28" spans="2:18" x14ac:dyDescent="0.25">
      <c r="B28" s="4">
        <v>19</v>
      </c>
      <c r="C28" s="7" t="s">
        <v>21</v>
      </c>
      <c r="D28" s="5">
        <v>10</v>
      </c>
      <c r="E28" s="5" t="s">
        <v>22</v>
      </c>
      <c r="F28" s="5">
        <v>1</v>
      </c>
      <c r="G28" s="5">
        <v>2</v>
      </c>
      <c r="H28" s="19">
        <v>11000517</v>
      </c>
      <c r="I28" s="4">
        <v>114831</v>
      </c>
      <c r="J28" s="4">
        <v>47.43</v>
      </c>
      <c r="K28" s="6">
        <v>48.1</v>
      </c>
      <c r="L28" s="25">
        <f t="shared" si="0"/>
        <v>116453.11195445921</v>
      </c>
      <c r="M28" s="14"/>
      <c r="N28" s="14"/>
      <c r="O28" s="14"/>
      <c r="P28" s="14"/>
      <c r="Q28" s="15"/>
      <c r="R28" s="16"/>
    </row>
    <row r="29" spans="2:18" x14ac:dyDescent="0.25">
      <c r="B29" s="4">
        <v>20</v>
      </c>
      <c r="C29" s="7" t="s">
        <v>23</v>
      </c>
      <c r="D29" s="5">
        <v>3</v>
      </c>
      <c r="E29" s="5" t="s">
        <v>24</v>
      </c>
      <c r="F29" s="5">
        <v>1</v>
      </c>
      <c r="G29" s="5">
        <v>14</v>
      </c>
      <c r="H29" s="19">
        <v>11000521</v>
      </c>
      <c r="I29" s="4">
        <v>114347</v>
      </c>
      <c r="J29" s="4">
        <v>47.23</v>
      </c>
      <c r="K29" s="6">
        <v>58.5</v>
      </c>
      <c r="L29" s="25">
        <f t="shared" si="0"/>
        <v>141632.42642388312</v>
      </c>
      <c r="M29" s="14"/>
      <c r="N29" s="14"/>
      <c r="O29" s="14"/>
      <c r="P29" s="14"/>
      <c r="Q29" s="15"/>
      <c r="R29" s="16"/>
    </row>
    <row r="30" spans="2:18" x14ac:dyDescent="0.25">
      <c r="B30" s="4">
        <v>21</v>
      </c>
      <c r="C30" s="7" t="s">
        <v>25</v>
      </c>
      <c r="D30" s="5">
        <v>9</v>
      </c>
      <c r="E30" s="5" t="s">
        <v>26</v>
      </c>
      <c r="F30" s="5">
        <v>1</v>
      </c>
      <c r="G30" s="5">
        <v>5</v>
      </c>
      <c r="H30" s="19">
        <v>11000520</v>
      </c>
      <c r="I30" s="4">
        <v>115412</v>
      </c>
      <c r="J30" s="4">
        <v>47.67</v>
      </c>
      <c r="K30" s="6">
        <v>51.9</v>
      </c>
      <c r="L30" s="25">
        <f t="shared" si="0"/>
        <v>125653.08999370673</v>
      </c>
      <c r="M30" s="14"/>
      <c r="N30" s="14"/>
      <c r="O30" s="14"/>
      <c r="P30" s="14"/>
      <c r="Q30" s="15"/>
      <c r="R30" s="16"/>
    </row>
    <row r="31" spans="2:18" x14ac:dyDescent="0.25">
      <c r="B31" s="4">
        <v>22</v>
      </c>
      <c r="C31" s="7" t="s">
        <v>27</v>
      </c>
      <c r="D31" s="5">
        <v>18</v>
      </c>
      <c r="E31" s="5" t="s">
        <v>28</v>
      </c>
      <c r="F31" s="5">
        <v>1</v>
      </c>
      <c r="G31" s="5">
        <v>4</v>
      </c>
      <c r="H31" s="19">
        <v>11000518</v>
      </c>
      <c r="I31" s="4">
        <v>114444</v>
      </c>
      <c r="J31" s="4">
        <v>47.27</v>
      </c>
      <c r="K31" s="6">
        <v>54</v>
      </c>
      <c r="L31" s="25">
        <f t="shared" si="0"/>
        <v>130737.80410408291</v>
      </c>
      <c r="M31" s="14"/>
      <c r="N31" s="14"/>
      <c r="O31" s="14"/>
      <c r="P31" s="14"/>
      <c r="Q31" s="15"/>
      <c r="R31" s="16"/>
    </row>
    <row r="32" spans="2:18" x14ac:dyDescent="0.25">
      <c r="B32" s="4">
        <v>23</v>
      </c>
      <c r="C32" s="7" t="s">
        <v>29</v>
      </c>
      <c r="D32" s="5">
        <v>37</v>
      </c>
      <c r="E32" s="5" t="s">
        <v>30</v>
      </c>
      <c r="F32" s="5">
        <v>2</v>
      </c>
      <c r="G32" s="5">
        <v>10</v>
      </c>
      <c r="H32" s="19">
        <v>11000561</v>
      </c>
      <c r="I32" s="4">
        <v>92433</v>
      </c>
      <c r="J32" s="4">
        <v>32.83</v>
      </c>
      <c r="K32" s="6">
        <v>32.43</v>
      </c>
      <c r="L32" s="25">
        <f t="shared" si="0"/>
        <v>91306.798355162973</v>
      </c>
      <c r="M32" s="14"/>
      <c r="N32" s="14"/>
      <c r="O32" s="14"/>
      <c r="P32" s="14"/>
      <c r="Q32" s="15"/>
      <c r="R32" s="16"/>
    </row>
    <row r="33" spans="2:18" x14ac:dyDescent="0.25">
      <c r="B33" s="4">
        <v>24</v>
      </c>
      <c r="C33" s="7" t="s">
        <v>31</v>
      </c>
      <c r="D33" s="5">
        <v>2</v>
      </c>
      <c r="E33" s="5" t="s">
        <v>32</v>
      </c>
      <c r="F33" s="5">
        <v>1</v>
      </c>
      <c r="G33" s="5">
        <v>1</v>
      </c>
      <c r="H33" s="19">
        <v>11000493</v>
      </c>
      <c r="I33" s="4">
        <v>162746</v>
      </c>
      <c r="J33" s="4">
        <v>58.99</v>
      </c>
      <c r="K33" s="6">
        <v>78.900000000000006</v>
      </c>
      <c r="L33" s="25">
        <f t="shared" si="0"/>
        <v>217675.18901508732</v>
      </c>
      <c r="M33" s="14"/>
      <c r="N33" s="14"/>
      <c r="O33" s="14"/>
      <c r="P33" s="14"/>
      <c r="Q33" s="15"/>
      <c r="R33" s="16"/>
    </row>
    <row r="34" spans="2:18" x14ac:dyDescent="0.25">
      <c r="B34" s="4">
        <v>25</v>
      </c>
      <c r="C34" s="7" t="s">
        <v>33</v>
      </c>
      <c r="D34" s="5">
        <v>215</v>
      </c>
      <c r="E34" s="5" t="s">
        <v>34</v>
      </c>
      <c r="F34" s="5">
        <v>3</v>
      </c>
      <c r="G34" s="5">
        <v>1</v>
      </c>
      <c r="H34" s="19">
        <v>11000489</v>
      </c>
      <c r="I34" s="4">
        <v>174343</v>
      </c>
      <c r="J34" s="4">
        <v>64.510000000000005</v>
      </c>
      <c r="K34" s="6">
        <v>77.599999999999994</v>
      </c>
      <c r="L34" s="25">
        <f t="shared" si="0"/>
        <v>209719.68376995809</v>
      </c>
      <c r="M34" s="14"/>
      <c r="N34" s="14"/>
      <c r="O34" s="14"/>
      <c r="P34" s="14"/>
      <c r="Q34" s="15"/>
      <c r="R34" s="16"/>
    </row>
    <row r="35" spans="2:18" x14ac:dyDescent="0.25">
      <c r="B35" s="4">
        <v>26</v>
      </c>
      <c r="C35" s="7" t="s">
        <v>35</v>
      </c>
      <c r="D35" s="5">
        <v>18</v>
      </c>
      <c r="E35" s="5" t="s">
        <v>36</v>
      </c>
      <c r="F35" s="5">
        <v>1</v>
      </c>
      <c r="G35" s="5">
        <v>7</v>
      </c>
      <c r="H35" s="19">
        <v>11001029</v>
      </c>
      <c r="I35" s="4">
        <v>111950</v>
      </c>
      <c r="J35" s="4">
        <v>57.8</v>
      </c>
      <c r="K35" s="6">
        <v>74.400000000000006</v>
      </c>
      <c r="L35" s="25">
        <f t="shared" si="0"/>
        <v>144101.73010380624</v>
      </c>
      <c r="M35" s="14"/>
      <c r="N35" s="14"/>
      <c r="O35" s="14"/>
      <c r="P35" s="14"/>
      <c r="Q35" s="15"/>
      <c r="R35" s="16"/>
    </row>
    <row r="36" spans="2:18" x14ac:dyDescent="0.25">
      <c r="B36" s="4">
        <v>27</v>
      </c>
      <c r="C36" s="7" t="s">
        <v>37</v>
      </c>
      <c r="D36" s="5">
        <v>37</v>
      </c>
      <c r="E36" s="5">
        <v>49</v>
      </c>
      <c r="F36" s="5">
        <v>1</v>
      </c>
      <c r="G36" s="5">
        <v>12</v>
      </c>
      <c r="H36" s="19">
        <v>11000481</v>
      </c>
      <c r="I36" s="4">
        <v>125217</v>
      </c>
      <c r="J36" s="4">
        <v>51.72</v>
      </c>
      <c r="K36" s="4">
        <v>65.8</v>
      </c>
      <c r="L36" s="25">
        <f t="shared" si="0"/>
        <v>159305.46403712296</v>
      </c>
      <c r="M36" s="14"/>
      <c r="N36" s="14"/>
      <c r="O36" s="14"/>
      <c r="P36" s="14"/>
      <c r="Q36" s="15"/>
      <c r="R36" s="16"/>
    </row>
    <row r="37" spans="2:18" x14ac:dyDescent="0.25">
      <c r="B37" s="4">
        <v>28</v>
      </c>
      <c r="C37" s="7" t="s">
        <v>37</v>
      </c>
      <c r="D37" s="5">
        <v>71</v>
      </c>
      <c r="E37" s="5">
        <v>73</v>
      </c>
      <c r="F37" s="5">
        <v>2</v>
      </c>
      <c r="G37" s="5">
        <v>1</v>
      </c>
      <c r="H37" s="19">
        <v>11000484</v>
      </c>
      <c r="I37" s="4">
        <v>66666</v>
      </c>
      <c r="J37" s="4">
        <v>26.91</v>
      </c>
      <c r="K37" s="4">
        <v>27</v>
      </c>
      <c r="L37" s="25">
        <f t="shared" si="0"/>
        <v>66888.963210702335</v>
      </c>
      <c r="M37" s="14"/>
      <c r="N37" s="14"/>
      <c r="O37" s="14"/>
      <c r="P37" s="14"/>
      <c r="Q37" s="15"/>
      <c r="R37" s="16"/>
    </row>
    <row r="38" spans="2:18" x14ac:dyDescent="0.25">
      <c r="B38" s="4">
        <v>29</v>
      </c>
      <c r="C38" s="7" t="s">
        <v>14</v>
      </c>
      <c r="D38" s="5">
        <v>16</v>
      </c>
      <c r="E38" s="5">
        <v>7</v>
      </c>
      <c r="F38" s="5">
        <v>1</v>
      </c>
      <c r="G38" s="5">
        <v>2</v>
      </c>
      <c r="H38" s="19">
        <v>11001046</v>
      </c>
      <c r="I38" s="4">
        <v>26973</v>
      </c>
      <c r="J38" s="4">
        <v>13.61</v>
      </c>
      <c r="K38" s="4">
        <v>11.29</v>
      </c>
      <c r="L38" s="25">
        <f t="shared" si="0"/>
        <v>22375.104335047756</v>
      </c>
      <c r="M38" s="14"/>
      <c r="N38" s="14"/>
      <c r="O38" s="14"/>
      <c r="P38" s="14"/>
      <c r="Q38" s="15"/>
      <c r="R38" s="16"/>
    </row>
    <row r="39" spans="2:18" x14ac:dyDescent="0.25">
      <c r="B39" s="4">
        <v>30</v>
      </c>
      <c r="C39" s="8" t="s">
        <v>14</v>
      </c>
      <c r="D39" s="5">
        <v>16</v>
      </c>
      <c r="E39" s="5">
        <v>7</v>
      </c>
      <c r="F39" s="5">
        <v>1</v>
      </c>
      <c r="G39" s="5">
        <v>33</v>
      </c>
      <c r="H39" s="5">
        <v>11001049</v>
      </c>
      <c r="I39" s="5">
        <v>26973</v>
      </c>
      <c r="J39" s="5">
        <v>13.61</v>
      </c>
      <c r="K39" s="5">
        <v>11.25</v>
      </c>
      <c r="L39" s="26">
        <f t="shared" si="0"/>
        <v>22295.830271858926</v>
      </c>
      <c r="M39" s="14"/>
      <c r="N39" s="14"/>
      <c r="O39" s="14"/>
      <c r="P39" s="14"/>
      <c r="Q39" s="14"/>
      <c r="R39" s="16"/>
    </row>
    <row r="40" spans="2:18" x14ac:dyDescent="0.25">
      <c r="B40" s="4">
        <v>31</v>
      </c>
      <c r="C40" s="8" t="s">
        <v>14</v>
      </c>
      <c r="D40" s="5">
        <v>16</v>
      </c>
      <c r="E40" s="5">
        <v>7</v>
      </c>
      <c r="F40" s="5">
        <v>1</v>
      </c>
      <c r="G40" s="5">
        <v>62</v>
      </c>
      <c r="H40" s="5">
        <v>11001057</v>
      </c>
      <c r="I40" s="5">
        <v>26973</v>
      </c>
      <c r="J40" s="5">
        <v>13.61</v>
      </c>
      <c r="K40" s="5">
        <v>11.25</v>
      </c>
      <c r="L40" s="26">
        <f t="shared" si="0"/>
        <v>22295.830271858926</v>
      </c>
      <c r="M40" s="14"/>
      <c r="N40" s="14"/>
      <c r="O40" s="14"/>
      <c r="P40" s="14"/>
      <c r="Q40" s="14"/>
      <c r="R40" s="16"/>
    </row>
    <row r="41" spans="2:18" x14ac:dyDescent="0.25">
      <c r="B41" s="4">
        <v>32</v>
      </c>
      <c r="C41" s="8" t="s">
        <v>14</v>
      </c>
      <c r="D41" s="5">
        <v>16</v>
      </c>
      <c r="E41" s="5">
        <v>7</v>
      </c>
      <c r="F41" s="5">
        <v>1</v>
      </c>
      <c r="G41" s="5">
        <v>60</v>
      </c>
      <c r="H41" s="5">
        <v>11001056</v>
      </c>
      <c r="I41" s="5">
        <v>26973</v>
      </c>
      <c r="J41" s="5">
        <v>13.61</v>
      </c>
      <c r="K41" s="5">
        <v>11.25</v>
      </c>
      <c r="L41" s="26">
        <f t="shared" si="0"/>
        <v>22295.830271858926</v>
      </c>
      <c r="M41" s="14"/>
      <c r="N41" s="14"/>
      <c r="O41" s="14"/>
      <c r="P41" s="14"/>
      <c r="Q41" s="14"/>
      <c r="R41" s="16"/>
    </row>
    <row r="42" spans="2:18" x14ac:dyDescent="0.25">
      <c r="B42" s="4">
        <v>33</v>
      </c>
      <c r="C42" s="8" t="s">
        <v>14</v>
      </c>
      <c r="D42" s="5">
        <v>16</v>
      </c>
      <c r="E42" s="5">
        <v>7</v>
      </c>
      <c r="F42" s="5">
        <v>1</v>
      </c>
      <c r="G42" s="5">
        <v>64</v>
      </c>
      <c r="H42" s="5">
        <v>11001058</v>
      </c>
      <c r="I42" s="5">
        <v>26973</v>
      </c>
      <c r="J42" s="5">
        <v>13.61</v>
      </c>
      <c r="K42" s="5">
        <v>11.25</v>
      </c>
      <c r="L42" s="26">
        <f t="shared" si="0"/>
        <v>22295.830271858926</v>
      </c>
      <c r="M42" s="14"/>
      <c r="N42" s="14"/>
      <c r="O42" s="14"/>
      <c r="P42" s="14"/>
      <c r="Q42" s="14"/>
      <c r="R42" s="16"/>
    </row>
    <row r="43" spans="2:18" x14ac:dyDescent="0.25">
      <c r="B43" s="4">
        <v>34</v>
      </c>
      <c r="C43" s="8" t="s">
        <v>14</v>
      </c>
      <c r="D43" s="5">
        <v>16</v>
      </c>
      <c r="E43" s="5">
        <v>7</v>
      </c>
      <c r="F43" s="5">
        <v>1</v>
      </c>
      <c r="G43" s="5">
        <v>80</v>
      </c>
      <c r="H43" s="5">
        <v>11001060</v>
      </c>
      <c r="I43" s="5">
        <v>26973</v>
      </c>
      <c r="J43" s="5">
        <v>13.61</v>
      </c>
      <c r="K43" s="5">
        <v>11.25</v>
      </c>
      <c r="L43" s="26">
        <f t="shared" si="0"/>
        <v>22295.830271858926</v>
      </c>
      <c r="M43" s="14"/>
      <c r="N43" s="14"/>
      <c r="O43" s="14"/>
      <c r="P43" s="14"/>
      <c r="Q43" s="14"/>
      <c r="R43" s="16"/>
    </row>
    <row r="44" spans="2:18" x14ac:dyDescent="0.25">
      <c r="B44" s="4">
        <v>35</v>
      </c>
      <c r="C44" s="7" t="s">
        <v>14</v>
      </c>
      <c r="D44" s="5">
        <v>16</v>
      </c>
      <c r="E44" s="5">
        <v>7</v>
      </c>
      <c r="F44" s="5">
        <v>1</v>
      </c>
      <c r="G44" s="5">
        <v>103</v>
      </c>
      <c r="H44" s="19">
        <v>11001038</v>
      </c>
      <c r="I44" s="5">
        <v>26973</v>
      </c>
      <c r="J44" s="5">
        <v>13.61</v>
      </c>
      <c r="K44" s="4">
        <v>11.25</v>
      </c>
      <c r="L44" s="25">
        <f t="shared" si="0"/>
        <v>22295.830271858926</v>
      </c>
      <c r="M44" s="14"/>
      <c r="N44" s="14"/>
      <c r="O44" s="14"/>
      <c r="P44" s="14"/>
      <c r="Q44" s="14"/>
      <c r="R44" s="16"/>
    </row>
    <row r="45" spans="2:18" x14ac:dyDescent="0.25">
      <c r="B45" s="4">
        <v>36</v>
      </c>
      <c r="C45" s="8" t="s">
        <v>14</v>
      </c>
      <c r="D45" s="5">
        <v>16</v>
      </c>
      <c r="E45" s="5">
        <v>7</v>
      </c>
      <c r="F45" s="5">
        <v>1</v>
      </c>
      <c r="G45" s="5">
        <v>100</v>
      </c>
      <c r="H45" s="5">
        <v>11001036</v>
      </c>
      <c r="I45" s="5">
        <v>26973</v>
      </c>
      <c r="J45" s="5">
        <v>13.61</v>
      </c>
      <c r="K45" s="5">
        <v>11.25</v>
      </c>
      <c r="L45" s="26">
        <f t="shared" si="0"/>
        <v>22295.830271858926</v>
      </c>
      <c r="M45" s="14"/>
      <c r="N45" s="14"/>
      <c r="O45" s="14"/>
      <c r="P45" s="14"/>
      <c r="Q45" s="14"/>
      <c r="R45" s="16"/>
    </row>
    <row r="46" spans="2:18" x14ac:dyDescent="0.25">
      <c r="B46" s="4">
        <v>37</v>
      </c>
      <c r="C46" s="8" t="s">
        <v>14</v>
      </c>
      <c r="D46" s="5">
        <v>18</v>
      </c>
      <c r="E46" s="5">
        <v>8</v>
      </c>
      <c r="F46" s="5">
        <v>1</v>
      </c>
      <c r="G46" s="5">
        <v>83</v>
      </c>
      <c r="H46" s="5">
        <v>11001076</v>
      </c>
      <c r="I46" s="5">
        <v>26973</v>
      </c>
      <c r="J46" s="5">
        <v>13.61</v>
      </c>
      <c r="K46" s="5">
        <v>11.25</v>
      </c>
      <c r="L46" s="26">
        <f t="shared" si="0"/>
        <v>22295.830271858926</v>
      </c>
      <c r="M46" s="14"/>
      <c r="N46" s="14"/>
      <c r="O46" s="14"/>
      <c r="P46" s="14"/>
      <c r="Q46" s="14"/>
      <c r="R46" s="16"/>
    </row>
    <row r="47" spans="2:18" x14ac:dyDescent="0.25">
      <c r="B47" s="4">
        <v>38</v>
      </c>
      <c r="C47" s="8" t="s">
        <v>14</v>
      </c>
      <c r="D47" s="5">
        <v>18</v>
      </c>
      <c r="E47" s="5">
        <v>8</v>
      </c>
      <c r="F47" s="5">
        <v>1</v>
      </c>
      <c r="G47" s="5">
        <v>32</v>
      </c>
      <c r="H47" s="5">
        <v>11001071</v>
      </c>
      <c r="I47" s="5">
        <v>26973</v>
      </c>
      <c r="J47" s="5">
        <v>13.61</v>
      </c>
      <c r="K47" s="5">
        <v>11.25</v>
      </c>
      <c r="L47" s="26">
        <f t="shared" si="0"/>
        <v>22295.830271858926</v>
      </c>
      <c r="M47" s="14"/>
      <c r="N47" s="14"/>
      <c r="O47" s="14"/>
      <c r="P47" s="14"/>
      <c r="Q47" s="14"/>
      <c r="R47" s="16"/>
    </row>
    <row r="48" spans="2:18" x14ac:dyDescent="0.25">
      <c r="B48" s="4">
        <v>39</v>
      </c>
      <c r="C48" s="7" t="s">
        <v>14</v>
      </c>
      <c r="D48" s="5">
        <v>18</v>
      </c>
      <c r="E48" s="5">
        <v>8</v>
      </c>
      <c r="F48" s="5">
        <v>1</v>
      </c>
      <c r="G48" s="5">
        <v>3</v>
      </c>
      <c r="H48" s="19">
        <v>11001070</v>
      </c>
      <c r="I48" s="5">
        <v>26973</v>
      </c>
      <c r="J48" s="5">
        <v>13.61</v>
      </c>
      <c r="K48" s="4">
        <v>11.29</v>
      </c>
      <c r="L48" s="25">
        <f t="shared" si="0"/>
        <v>22375.104335047756</v>
      </c>
      <c r="M48" s="14"/>
      <c r="N48" s="14"/>
      <c r="O48" s="14"/>
      <c r="P48" s="14"/>
      <c r="Q48" s="15"/>
      <c r="R48" s="16"/>
    </row>
    <row r="49" spans="2:18" x14ac:dyDescent="0.25">
      <c r="B49" s="4">
        <v>40</v>
      </c>
      <c r="C49" s="7" t="s">
        <v>14</v>
      </c>
      <c r="D49" s="5">
        <v>18</v>
      </c>
      <c r="E49" s="5">
        <v>8</v>
      </c>
      <c r="F49" s="5">
        <v>1</v>
      </c>
      <c r="G49" s="5">
        <v>7</v>
      </c>
      <c r="H49" s="19">
        <v>11001073</v>
      </c>
      <c r="I49" s="5">
        <v>26973</v>
      </c>
      <c r="J49" s="5">
        <v>13.61</v>
      </c>
      <c r="K49" s="4">
        <v>11.29</v>
      </c>
      <c r="L49" s="25">
        <f t="shared" si="0"/>
        <v>22375.104335047756</v>
      </c>
      <c r="M49" s="14"/>
      <c r="N49" s="14"/>
      <c r="O49" s="14"/>
      <c r="P49" s="14"/>
      <c r="Q49" s="15"/>
      <c r="R49" s="16"/>
    </row>
    <row r="50" spans="2:18" x14ac:dyDescent="0.25">
      <c r="B50" s="4">
        <v>41</v>
      </c>
      <c r="C50" s="7" t="s">
        <v>14</v>
      </c>
      <c r="D50" s="5">
        <v>18</v>
      </c>
      <c r="E50" s="5">
        <v>8</v>
      </c>
      <c r="F50" s="5">
        <v>1</v>
      </c>
      <c r="G50" s="5">
        <v>8</v>
      </c>
      <c r="H50" s="19">
        <v>11001075</v>
      </c>
      <c r="I50" s="5">
        <v>26973</v>
      </c>
      <c r="J50" s="5">
        <v>13.61</v>
      </c>
      <c r="K50" s="4">
        <v>11.29</v>
      </c>
      <c r="L50" s="25">
        <f t="shared" si="0"/>
        <v>22375.104335047756</v>
      </c>
      <c r="M50" s="14"/>
      <c r="N50" s="14"/>
      <c r="O50" s="14"/>
      <c r="P50" s="14"/>
      <c r="Q50" s="15"/>
      <c r="R50" s="16"/>
    </row>
    <row r="51" spans="2:18" x14ac:dyDescent="0.25">
      <c r="B51" s="4">
        <v>42</v>
      </c>
      <c r="C51" s="7" t="s">
        <v>14</v>
      </c>
      <c r="D51" s="5">
        <v>18</v>
      </c>
      <c r="E51" s="5">
        <v>8</v>
      </c>
      <c r="F51" s="5">
        <v>1</v>
      </c>
      <c r="G51" s="5">
        <v>16</v>
      </c>
      <c r="H51" s="19">
        <v>11001066</v>
      </c>
      <c r="I51" s="5">
        <v>26973</v>
      </c>
      <c r="J51" s="5">
        <v>13.61</v>
      </c>
      <c r="K51" s="4">
        <v>11.29</v>
      </c>
      <c r="L51" s="25">
        <f t="shared" si="0"/>
        <v>22375.104335047756</v>
      </c>
      <c r="M51" s="14"/>
      <c r="N51" s="14"/>
      <c r="O51" s="14"/>
      <c r="P51" s="14"/>
      <c r="Q51" s="15"/>
      <c r="R51" s="16"/>
    </row>
    <row r="52" spans="2:18" x14ac:dyDescent="0.25">
      <c r="B52" s="4">
        <v>43</v>
      </c>
      <c r="C52" s="11" t="s">
        <v>38</v>
      </c>
      <c r="D52" s="9">
        <v>12</v>
      </c>
      <c r="E52" s="9" t="s">
        <v>39</v>
      </c>
      <c r="F52" s="9">
        <v>1</v>
      </c>
      <c r="G52" s="9">
        <v>5</v>
      </c>
      <c r="H52" s="10">
        <v>11000460</v>
      </c>
      <c r="I52" s="9">
        <v>114999</v>
      </c>
      <c r="J52" s="9">
        <v>47.5</v>
      </c>
      <c r="K52" s="9">
        <v>53.3</v>
      </c>
      <c r="L52" s="27">
        <f t="shared" si="0"/>
        <v>129040.98315789473</v>
      </c>
      <c r="M52" s="17"/>
      <c r="N52" s="17"/>
      <c r="O52" s="17"/>
      <c r="P52" s="17"/>
      <c r="Q52" s="17"/>
      <c r="R52" s="16"/>
    </row>
    <row r="53" spans="2:18" x14ac:dyDescent="0.25">
      <c r="B53" s="4">
        <v>44</v>
      </c>
      <c r="C53" s="11" t="s">
        <v>40</v>
      </c>
      <c r="D53" s="9">
        <v>14</v>
      </c>
      <c r="E53" s="9">
        <v>311</v>
      </c>
      <c r="F53" s="9">
        <v>1</v>
      </c>
      <c r="G53" s="9">
        <v>25</v>
      </c>
      <c r="H53" s="10">
        <v>11000414</v>
      </c>
      <c r="I53" s="9">
        <v>118350</v>
      </c>
      <c r="J53" s="9">
        <v>62.56</v>
      </c>
      <c r="K53" s="9">
        <v>81.2</v>
      </c>
      <c r="L53" s="27">
        <f t="shared" si="0"/>
        <v>153612.85166240408</v>
      </c>
      <c r="M53" s="17"/>
      <c r="N53" s="17"/>
      <c r="O53" s="17"/>
      <c r="P53" s="17"/>
      <c r="Q53" s="17"/>
      <c r="R53" s="16"/>
    </row>
    <row r="54" spans="2:18" x14ac:dyDescent="0.25">
      <c r="B54" s="4">
        <v>45</v>
      </c>
      <c r="C54" s="11" t="s">
        <v>41</v>
      </c>
      <c r="D54" s="9">
        <v>67</v>
      </c>
      <c r="E54" s="9" t="s">
        <v>42</v>
      </c>
      <c r="F54" s="9">
        <v>2</v>
      </c>
      <c r="G54" s="9">
        <v>32</v>
      </c>
      <c r="H54" s="10">
        <v>11001034</v>
      </c>
      <c r="I54" s="9">
        <v>93695</v>
      </c>
      <c r="J54" s="9">
        <v>38.700000000000003</v>
      </c>
      <c r="K54" s="9">
        <v>40.799999999999997</v>
      </c>
      <c r="L54" s="27">
        <f t="shared" si="0"/>
        <v>98779.224806201528</v>
      </c>
      <c r="M54" s="17"/>
      <c r="N54" s="17"/>
      <c r="O54" s="17"/>
      <c r="P54" s="17"/>
      <c r="Q54" s="17"/>
      <c r="R54" s="16"/>
    </row>
    <row r="55" spans="2:18" x14ac:dyDescent="0.25">
      <c r="B55" s="4">
        <v>46</v>
      </c>
      <c r="C55" s="11" t="s">
        <v>43</v>
      </c>
      <c r="D55" s="9">
        <v>50</v>
      </c>
      <c r="E55" s="9" t="s">
        <v>44</v>
      </c>
      <c r="F55" s="9">
        <v>1</v>
      </c>
      <c r="G55" s="9">
        <v>19</v>
      </c>
      <c r="H55" s="10">
        <v>11000459</v>
      </c>
      <c r="I55" s="9">
        <v>114080</v>
      </c>
      <c r="J55" s="9">
        <v>47.1</v>
      </c>
      <c r="K55" s="9">
        <v>53.9</v>
      </c>
      <c r="L55" s="27">
        <f t="shared" si="0"/>
        <v>130550.14861995753</v>
      </c>
      <c r="M55" s="17"/>
      <c r="N55" s="17"/>
      <c r="O55" s="17"/>
      <c r="P55" s="17"/>
      <c r="Q55" s="17"/>
      <c r="R55" s="16"/>
    </row>
    <row r="56" spans="2:18" x14ac:dyDescent="0.25">
      <c r="B56" s="4">
        <v>47</v>
      </c>
      <c r="C56" s="11" t="s">
        <v>45</v>
      </c>
      <c r="D56" s="9">
        <v>9</v>
      </c>
      <c r="E56" s="9">
        <v>3</v>
      </c>
      <c r="F56" s="9">
        <v>1</v>
      </c>
      <c r="G56" s="9">
        <v>1</v>
      </c>
      <c r="H56" s="10">
        <v>11000457</v>
      </c>
      <c r="I56" s="9">
        <v>144769</v>
      </c>
      <c r="J56" s="9">
        <v>61.22</v>
      </c>
      <c r="K56" s="9">
        <v>64.900000000000006</v>
      </c>
      <c r="L56" s="27">
        <f t="shared" si="0"/>
        <v>153471.22018948058</v>
      </c>
      <c r="M56" s="17"/>
      <c r="N56" s="17"/>
      <c r="O56" s="17"/>
      <c r="P56" s="17"/>
      <c r="Q56" s="17"/>
      <c r="R56" s="16"/>
    </row>
    <row r="57" spans="2:18" x14ac:dyDescent="0.25">
      <c r="B57" s="4">
        <v>48</v>
      </c>
      <c r="C57" s="11" t="s">
        <v>41</v>
      </c>
      <c r="D57" s="9">
        <v>67</v>
      </c>
      <c r="E57" s="9" t="s">
        <v>42</v>
      </c>
      <c r="F57" s="9">
        <v>2</v>
      </c>
      <c r="G57" s="9">
        <v>28</v>
      </c>
      <c r="H57" s="10">
        <v>11001033</v>
      </c>
      <c r="I57" s="9">
        <v>93695</v>
      </c>
      <c r="J57" s="9">
        <v>38.700000000000003</v>
      </c>
      <c r="K57" s="9">
        <v>41</v>
      </c>
      <c r="L57" s="27">
        <f t="shared" si="0"/>
        <v>99263.436692506453</v>
      </c>
      <c r="M57" s="17"/>
      <c r="N57" s="17"/>
      <c r="O57" s="17"/>
      <c r="P57" s="17"/>
      <c r="Q57" s="17"/>
      <c r="R57" s="16"/>
    </row>
    <row r="58" spans="2:18" x14ac:dyDescent="0.25">
      <c r="B58" s="4">
        <v>49</v>
      </c>
      <c r="C58" s="11" t="s">
        <v>46</v>
      </c>
      <c r="D58" s="9">
        <v>67</v>
      </c>
      <c r="E58" s="9" t="s">
        <v>42</v>
      </c>
      <c r="F58" s="9">
        <v>1</v>
      </c>
      <c r="G58" s="9">
        <v>9</v>
      </c>
      <c r="H58" s="10">
        <v>11001032</v>
      </c>
      <c r="I58" s="9">
        <v>94179</v>
      </c>
      <c r="J58" s="9">
        <v>38.9</v>
      </c>
      <c r="K58" s="9">
        <v>40.299999999999997</v>
      </c>
      <c r="L58" s="27">
        <f t="shared" si="0"/>
        <v>97568.475578406171</v>
      </c>
      <c r="M58" s="17"/>
      <c r="N58" s="17"/>
      <c r="O58" s="17"/>
      <c r="P58" s="17"/>
      <c r="Q58" s="17"/>
      <c r="R58" s="16"/>
    </row>
    <row r="59" spans="2:18" x14ac:dyDescent="0.25">
      <c r="B59" s="4">
        <v>50</v>
      </c>
      <c r="C59" s="11" t="s">
        <v>47</v>
      </c>
      <c r="D59" s="9">
        <v>5</v>
      </c>
      <c r="E59" s="9" t="s">
        <v>48</v>
      </c>
      <c r="F59" s="9">
        <v>1</v>
      </c>
      <c r="G59" s="9">
        <v>1</v>
      </c>
      <c r="H59" s="10">
        <v>11000451</v>
      </c>
      <c r="I59" s="9">
        <v>94179</v>
      </c>
      <c r="J59" s="9">
        <v>38.9</v>
      </c>
      <c r="K59" s="9">
        <v>38.1</v>
      </c>
      <c r="L59" s="27">
        <f t="shared" si="0"/>
        <v>92242.156812339352</v>
      </c>
      <c r="M59" s="17"/>
      <c r="N59" s="17"/>
      <c r="O59" s="17"/>
      <c r="P59" s="17"/>
      <c r="Q59" s="17"/>
      <c r="R59" s="16"/>
    </row>
    <row r="60" spans="2:18" x14ac:dyDescent="0.25">
      <c r="B60" s="4">
        <v>51</v>
      </c>
      <c r="C60" s="11" t="s">
        <v>47</v>
      </c>
      <c r="D60" s="9">
        <v>5</v>
      </c>
      <c r="E60" s="9" t="s">
        <v>48</v>
      </c>
      <c r="F60" s="9">
        <v>1</v>
      </c>
      <c r="G60" s="9">
        <v>37</v>
      </c>
      <c r="H60" s="10">
        <v>11001031</v>
      </c>
      <c r="I60" s="9">
        <v>118237</v>
      </c>
      <c r="J60" s="9">
        <v>50</v>
      </c>
      <c r="K60" s="9">
        <v>52.4</v>
      </c>
      <c r="L60" s="27">
        <f t="shared" si="0"/>
        <v>123912.37599999999</v>
      </c>
      <c r="M60" s="17"/>
      <c r="N60" s="17"/>
      <c r="O60" s="17"/>
      <c r="P60" s="17"/>
      <c r="Q60" s="17"/>
      <c r="R60" s="16"/>
    </row>
    <row r="61" spans="2:18" x14ac:dyDescent="0.25">
      <c r="B61" s="4">
        <v>52</v>
      </c>
      <c r="C61" s="11" t="s">
        <v>47</v>
      </c>
      <c r="D61" s="9">
        <v>10</v>
      </c>
      <c r="E61" s="9" t="s">
        <v>49</v>
      </c>
      <c r="F61" s="9">
        <v>1</v>
      </c>
      <c r="G61" s="9">
        <v>5</v>
      </c>
      <c r="H61" s="10">
        <v>11000450</v>
      </c>
      <c r="I61" s="9">
        <v>94058</v>
      </c>
      <c r="J61" s="9">
        <v>38.85</v>
      </c>
      <c r="K61" s="9">
        <v>44.4</v>
      </c>
      <c r="L61" s="27">
        <f t="shared" si="0"/>
        <v>107494.85714285714</v>
      </c>
      <c r="M61" s="17"/>
      <c r="N61" s="17"/>
      <c r="O61" s="17"/>
      <c r="P61" s="17"/>
      <c r="Q61" s="17"/>
      <c r="R61" s="16"/>
    </row>
    <row r="62" spans="2:18" x14ac:dyDescent="0.25">
      <c r="B62" s="4">
        <v>53</v>
      </c>
      <c r="C62" s="11" t="s">
        <v>50</v>
      </c>
      <c r="D62" s="9">
        <v>9</v>
      </c>
      <c r="E62" s="9" t="s">
        <v>51</v>
      </c>
      <c r="F62" s="9">
        <v>1</v>
      </c>
      <c r="G62" s="9">
        <v>23</v>
      </c>
      <c r="H62" s="10">
        <v>11000476</v>
      </c>
      <c r="I62" s="9">
        <v>117905</v>
      </c>
      <c r="J62" s="9">
        <v>48.7</v>
      </c>
      <c r="K62" s="9">
        <v>55.2</v>
      </c>
      <c r="L62" s="27">
        <f t="shared" si="0"/>
        <v>133641.8069815195</v>
      </c>
      <c r="M62" s="17"/>
      <c r="N62" s="17"/>
      <c r="O62" s="17"/>
      <c r="P62" s="17"/>
      <c r="Q62" s="17"/>
      <c r="R62" s="16"/>
    </row>
    <row r="63" spans="2:18" x14ac:dyDescent="0.25">
      <c r="B63" s="4">
        <v>54</v>
      </c>
      <c r="C63" s="11" t="s">
        <v>43</v>
      </c>
      <c r="D63" s="9">
        <v>32</v>
      </c>
      <c r="E63" s="9" t="s">
        <v>52</v>
      </c>
      <c r="F63" s="9">
        <v>1</v>
      </c>
      <c r="G63" s="9">
        <v>3</v>
      </c>
      <c r="H63" s="10">
        <v>11000442</v>
      </c>
      <c r="I63" s="9">
        <v>102822</v>
      </c>
      <c r="J63" s="9">
        <v>42.47</v>
      </c>
      <c r="K63" s="9">
        <v>41.6</v>
      </c>
      <c r="L63" s="27">
        <f t="shared" si="0"/>
        <v>100715.68636684718</v>
      </c>
      <c r="M63" s="17"/>
      <c r="N63" s="17"/>
      <c r="O63" s="17"/>
      <c r="P63" s="17"/>
      <c r="Q63" s="17"/>
      <c r="R63" s="16"/>
    </row>
    <row r="64" spans="2:18" x14ac:dyDescent="0.25">
      <c r="B64" s="4">
        <v>55</v>
      </c>
      <c r="C64" s="11" t="s">
        <v>53</v>
      </c>
      <c r="D64" s="9">
        <v>9</v>
      </c>
      <c r="E64" s="9" t="s">
        <v>54</v>
      </c>
      <c r="F64" s="9">
        <v>1</v>
      </c>
      <c r="G64" s="9">
        <v>54</v>
      </c>
      <c r="H64" s="10">
        <v>11000433</v>
      </c>
      <c r="I64" s="9">
        <v>118051</v>
      </c>
      <c r="J64" s="9">
        <v>47.7</v>
      </c>
      <c r="K64" s="9">
        <v>53.7</v>
      </c>
      <c r="L64" s="27">
        <f t="shared" si="0"/>
        <v>132900.18238993711</v>
      </c>
      <c r="M64" s="17"/>
      <c r="N64" s="17"/>
      <c r="O64" s="17"/>
      <c r="P64" s="17"/>
      <c r="Q64" s="17"/>
      <c r="R64" s="16"/>
    </row>
    <row r="65" spans="2:18" x14ac:dyDescent="0.25">
      <c r="B65" s="4">
        <v>56</v>
      </c>
      <c r="C65" s="11" t="s">
        <v>55</v>
      </c>
      <c r="D65" s="9">
        <v>14</v>
      </c>
      <c r="E65" s="9" t="s">
        <v>56</v>
      </c>
      <c r="F65" s="9">
        <v>1</v>
      </c>
      <c r="G65" s="9">
        <v>1</v>
      </c>
      <c r="H65" s="10">
        <v>11000559</v>
      </c>
      <c r="I65" s="9">
        <v>116210</v>
      </c>
      <c r="J65" s="9">
        <v>48</v>
      </c>
      <c r="K65" s="9">
        <v>49.9</v>
      </c>
      <c r="L65" s="27">
        <f t="shared" si="0"/>
        <v>120809.97916666666</v>
      </c>
      <c r="M65" s="17"/>
      <c r="N65" s="17"/>
      <c r="O65" s="17"/>
      <c r="P65" s="17"/>
      <c r="Q65" s="17"/>
      <c r="R65" s="16"/>
    </row>
    <row r="66" spans="2:18" x14ac:dyDescent="0.25">
      <c r="B66" s="4">
        <v>57</v>
      </c>
      <c r="C66" s="11" t="s">
        <v>57</v>
      </c>
      <c r="D66" s="9">
        <v>4</v>
      </c>
      <c r="E66" s="9">
        <v>5</v>
      </c>
      <c r="F66" s="9">
        <v>3</v>
      </c>
      <c r="G66" s="9">
        <v>1</v>
      </c>
      <c r="H66" s="10">
        <v>11001027</v>
      </c>
      <c r="I66" s="9">
        <v>80960</v>
      </c>
      <c r="J66" s="9">
        <v>33.44</v>
      </c>
      <c r="K66" s="9">
        <v>33.44</v>
      </c>
      <c r="L66" s="27">
        <f t="shared" si="0"/>
        <v>80960</v>
      </c>
      <c r="M66" s="17"/>
      <c r="N66" s="17"/>
      <c r="O66" s="17"/>
      <c r="P66" s="17"/>
      <c r="Q66" s="17"/>
      <c r="R66" s="16"/>
    </row>
    <row r="67" spans="2:18" x14ac:dyDescent="0.25">
      <c r="B67" s="4">
        <v>58</v>
      </c>
      <c r="C67" s="11" t="s">
        <v>57</v>
      </c>
      <c r="D67" s="9">
        <v>8</v>
      </c>
      <c r="E67" s="9">
        <v>4</v>
      </c>
      <c r="F67" s="9">
        <v>2</v>
      </c>
      <c r="G67" s="9">
        <v>1</v>
      </c>
      <c r="H67" s="10">
        <v>11000419</v>
      </c>
      <c r="I67" s="9">
        <v>80814</v>
      </c>
      <c r="J67" s="9">
        <v>33.380000000000003</v>
      </c>
      <c r="K67" s="9">
        <v>33</v>
      </c>
      <c r="L67" s="27">
        <f t="shared" si="0"/>
        <v>79894.008388256421</v>
      </c>
      <c r="M67" s="17"/>
      <c r="N67" s="17"/>
      <c r="O67" s="17"/>
      <c r="P67" s="17"/>
      <c r="Q67" s="17"/>
      <c r="R67" s="16"/>
    </row>
    <row r="68" spans="2:18" x14ac:dyDescent="0.25">
      <c r="B68" s="4">
        <v>59</v>
      </c>
      <c r="C68" s="11" t="s">
        <v>57</v>
      </c>
      <c r="D68" s="9">
        <v>4</v>
      </c>
      <c r="E68" s="9">
        <v>5</v>
      </c>
      <c r="F68" s="9">
        <v>6</v>
      </c>
      <c r="G68" s="9">
        <v>15</v>
      </c>
      <c r="H68" s="10">
        <v>11000417</v>
      </c>
      <c r="I68" s="9">
        <v>100927</v>
      </c>
      <c r="J68" s="9">
        <v>42.68</v>
      </c>
      <c r="K68" s="9">
        <v>44.8</v>
      </c>
      <c r="L68" s="27">
        <f t="shared" si="0"/>
        <v>105940.24367385192</v>
      </c>
      <c r="M68" s="17"/>
      <c r="N68" s="17"/>
      <c r="O68" s="17"/>
      <c r="P68" s="17"/>
      <c r="Q68" s="17"/>
      <c r="R68" s="16"/>
    </row>
    <row r="69" spans="2:18" x14ac:dyDescent="0.25">
      <c r="B69" s="4">
        <v>60</v>
      </c>
      <c r="C69" s="11" t="s">
        <v>57</v>
      </c>
      <c r="D69" s="9">
        <v>4</v>
      </c>
      <c r="E69" s="9">
        <v>5</v>
      </c>
      <c r="F69" s="9">
        <v>5</v>
      </c>
      <c r="G69" s="9">
        <v>19</v>
      </c>
      <c r="H69" s="10">
        <v>11001028</v>
      </c>
      <c r="I69" s="9">
        <v>101779</v>
      </c>
      <c r="J69" s="9">
        <v>43.04</v>
      </c>
      <c r="K69" s="9">
        <v>45.2</v>
      </c>
      <c r="L69" s="27">
        <f t="shared" si="0"/>
        <v>106886.8680297398</v>
      </c>
      <c r="M69" s="17"/>
      <c r="N69" s="17"/>
      <c r="O69" s="17"/>
      <c r="P69" s="17"/>
      <c r="Q69" s="17"/>
      <c r="R69" s="16"/>
    </row>
    <row r="70" spans="2:18" x14ac:dyDescent="0.25">
      <c r="B70" s="4">
        <v>61</v>
      </c>
      <c r="C70" s="11" t="s">
        <v>58</v>
      </c>
      <c r="D70" s="9">
        <v>21</v>
      </c>
      <c r="E70" s="9" t="s">
        <v>59</v>
      </c>
      <c r="F70" s="9">
        <v>1</v>
      </c>
      <c r="G70" s="9">
        <v>1</v>
      </c>
      <c r="H70" s="10">
        <v>11000425</v>
      </c>
      <c r="I70" s="9">
        <v>127542</v>
      </c>
      <c r="J70" s="9">
        <v>52.68</v>
      </c>
      <c r="K70" s="9">
        <v>48.7</v>
      </c>
      <c r="L70" s="27">
        <f t="shared" si="0"/>
        <v>117906.13895216401</v>
      </c>
      <c r="M70" s="17"/>
      <c r="N70" s="17"/>
      <c r="O70" s="17"/>
      <c r="P70" s="17"/>
      <c r="Q70" s="17"/>
      <c r="R70" s="16"/>
    </row>
    <row r="71" spans="2:18" x14ac:dyDescent="0.25">
      <c r="B71" s="4">
        <v>62</v>
      </c>
      <c r="C71" s="11" t="s">
        <v>60</v>
      </c>
      <c r="D71" s="9">
        <v>45</v>
      </c>
      <c r="E71" s="9" t="s">
        <v>61</v>
      </c>
      <c r="F71" s="9">
        <v>1</v>
      </c>
      <c r="G71" s="9">
        <v>12</v>
      </c>
      <c r="H71" s="10">
        <v>11000468</v>
      </c>
      <c r="I71" s="9">
        <v>120544</v>
      </c>
      <c r="J71" s="9">
        <v>49.79</v>
      </c>
      <c r="K71" s="9">
        <v>54.6</v>
      </c>
      <c r="L71" s="27">
        <f t="shared" si="0"/>
        <v>132189.24281984335</v>
      </c>
      <c r="M71" s="17"/>
      <c r="N71" s="17"/>
      <c r="O71" s="17"/>
      <c r="P71" s="17"/>
      <c r="Q71" s="17"/>
      <c r="R71" s="16"/>
    </row>
    <row r="72" spans="2:18" x14ac:dyDescent="0.25">
      <c r="B72" s="4">
        <v>63</v>
      </c>
      <c r="C72" s="11" t="s">
        <v>43</v>
      </c>
      <c r="D72" s="9">
        <v>30</v>
      </c>
      <c r="E72" s="9">
        <v>121</v>
      </c>
      <c r="F72" s="9">
        <v>2</v>
      </c>
      <c r="G72" s="9">
        <v>17</v>
      </c>
      <c r="H72" s="10">
        <v>11000411</v>
      </c>
      <c r="I72" s="9">
        <v>95148</v>
      </c>
      <c r="J72" s="9">
        <v>39.299999999999997</v>
      </c>
      <c r="K72" s="9">
        <v>41.8</v>
      </c>
      <c r="L72" s="27">
        <f t="shared" si="0"/>
        <v>101200.6717557252</v>
      </c>
      <c r="M72" s="17"/>
      <c r="N72" s="17"/>
      <c r="O72" s="17"/>
      <c r="P72" s="17"/>
      <c r="Q72" s="17"/>
      <c r="R72" s="16"/>
    </row>
    <row r="73" spans="2:18" x14ac:dyDescent="0.25">
      <c r="B73" s="4">
        <v>64</v>
      </c>
      <c r="C73" s="11" t="s">
        <v>43</v>
      </c>
      <c r="D73" s="9">
        <v>28</v>
      </c>
      <c r="E73" s="9" t="s">
        <v>62</v>
      </c>
      <c r="F73" s="9">
        <v>1</v>
      </c>
      <c r="G73" s="9">
        <v>15</v>
      </c>
      <c r="H73" s="10">
        <v>11000851</v>
      </c>
      <c r="I73" s="9">
        <v>79797</v>
      </c>
      <c r="J73" s="9">
        <v>41.2</v>
      </c>
      <c r="K73" s="9">
        <v>46.3</v>
      </c>
      <c r="L73" s="27">
        <f t="shared" si="0"/>
        <v>89674.783980582506</v>
      </c>
      <c r="M73" s="17"/>
      <c r="N73" s="17"/>
      <c r="O73" s="17"/>
      <c r="P73" s="17"/>
      <c r="Q73" s="17"/>
      <c r="R73" s="16"/>
    </row>
    <row r="74" spans="2:18" x14ac:dyDescent="0.25">
      <c r="B74" s="4">
        <v>65</v>
      </c>
      <c r="C74" s="11" t="s">
        <v>63</v>
      </c>
      <c r="D74" s="9">
        <v>7</v>
      </c>
      <c r="E74" s="9" t="s">
        <v>64</v>
      </c>
      <c r="F74" s="9">
        <v>1</v>
      </c>
      <c r="G74" s="9">
        <v>15</v>
      </c>
      <c r="H74" s="10">
        <v>11000413</v>
      </c>
      <c r="I74" s="9">
        <v>129943</v>
      </c>
      <c r="J74" s="9">
        <v>54.95</v>
      </c>
      <c r="K74" s="9">
        <v>54.5</v>
      </c>
      <c r="L74" s="27">
        <f t="shared" si="0"/>
        <v>128878.86260236579</v>
      </c>
      <c r="M74" s="17"/>
      <c r="N74" s="17"/>
      <c r="O74" s="17"/>
      <c r="P74" s="17"/>
      <c r="Q74" s="17"/>
      <c r="R74" s="16"/>
    </row>
    <row r="75" spans="2:18" x14ac:dyDescent="0.25">
      <c r="B75" s="4">
        <v>66</v>
      </c>
      <c r="C75" s="11" t="s">
        <v>41</v>
      </c>
      <c r="D75" s="9">
        <v>77</v>
      </c>
      <c r="E75" s="9" t="s">
        <v>65</v>
      </c>
      <c r="F75" s="9">
        <v>1</v>
      </c>
      <c r="G75" s="9">
        <v>7</v>
      </c>
      <c r="H75" s="10">
        <v>11000431</v>
      </c>
      <c r="I75" s="9">
        <v>118237</v>
      </c>
      <c r="J75" s="9">
        <v>50</v>
      </c>
      <c r="K75" s="9">
        <v>51</v>
      </c>
      <c r="L75" s="27">
        <f t="shared" ref="L75:L100" si="1">I75/J75*K75</f>
        <v>120601.73999999999</v>
      </c>
      <c r="M75" s="17"/>
      <c r="N75" s="17"/>
      <c r="O75" s="17"/>
      <c r="P75" s="17"/>
      <c r="Q75" s="17"/>
      <c r="R75" s="16"/>
    </row>
    <row r="76" spans="2:18" x14ac:dyDescent="0.25">
      <c r="B76" s="4">
        <v>67</v>
      </c>
      <c r="C76" s="11" t="s">
        <v>41</v>
      </c>
      <c r="D76" s="9">
        <v>60</v>
      </c>
      <c r="E76" s="9">
        <v>30</v>
      </c>
      <c r="F76" s="9">
        <v>1</v>
      </c>
      <c r="G76" s="9">
        <v>11</v>
      </c>
      <c r="H76" s="10">
        <v>11000967</v>
      </c>
      <c r="I76" s="9">
        <v>85528</v>
      </c>
      <c r="J76" s="9">
        <v>45.21</v>
      </c>
      <c r="K76" s="9">
        <v>49.6</v>
      </c>
      <c r="L76" s="27">
        <f t="shared" si="1"/>
        <v>93832.975005529748</v>
      </c>
      <c r="M76" s="17"/>
      <c r="N76" s="17"/>
      <c r="O76" s="17"/>
      <c r="P76" s="17"/>
      <c r="Q76" s="17"/>
      <c r="R76" s="16"/>
    </row>
    <row r="77" spans="2:18" x14ac:dyDescent="0.25">
      <c r="B77" s="4">
        <v>68</v>
      </c>
      <c r="C77" s="11" t="s">
        <v>41</v>
      </c>
      <c r="D77" s="9">
        <v>74</v>
      </c>
      <c r="E77" s="9">
        <v>34</v>
      </c>
      <c r="F77" s="9">
        <v>1</v>
      </c>
      <c r="G77" s="9">
        <v>35</v>
      </c>
      <c r="H77" s="10">
        <v>11000438</v>
      </c>
      <c r="I77" s="9">
        <v>158319</v>
      </c>
      <c r="J77" s="9">
        <v>66.95</v>
      </c>
      <c r="K77" s="9">
        <v>71.400000000000006</v>
      </c>
      <c r="L77" s="27">
        <f t="shared" si="1"/>
        <v>168842.07020164302</v>
      </c>
      <c r="M77" s="17"/>
      <c r="N77" s="17"/>
      <c r="O77" s="17"/>
      <c r="P77" s="17"/>
      <c r="Q77" s="17"/>
      <c r="R77" s="16"/>
    </row>
    <row r="78" spans="2:18" x14ac:dyDescent="0.25">
      <c r="B78" s="4">
        <v>69</v>
      </c>
      <c r="C78" s="11" t="s">
        <v>41</v>
      </c>
      <c r="D78" s="9">
        <v>46</v>
      </c>
      <c r="E78" s="9">
        <v>27</v>
      </c>
      <c r="F78" s="9">
        <v>6</v>
      </c>
      <c r="G78" s="9">
        <v>14</v>
      </c>
      <c r="H78" s="10">
        <v>11000477</v>
      </c>
      <c r="I78" s="9">
        <v>95753</v>
      </c>
      <c r="J78" s="9">
        <v>39.549999999999997</v>
      </c>
      <c r="K78" s="9">
        <v>41.7</v>
      </c>
      <c r="L78" s="27">
        <f t="shared" si="1"/>
        <v>100958.28318584073</v>
      </c>
      <c r="M78" s="17"/>
      <c r="N78" s="17"/>
      <c r="O78" s="17"/>
      <c r="P78" s="17"/>
      <c r="Q78" s="17"/>
      <c r="R78" s="16"/>
    </row>
    <row r="79" spans="2:18" x14ac:dyDescent="0.25">
      <c r="B79" s="4">
        <v>70</v>
      </c>
      <c r="C79" s="11" t="s">
        <v>66</v>
      </c>
      <c r="D79" s="9">
        <v>7</v>
      </c>
      <c r="E79" s="9" t="s">
        <v>67</v>
      </c>
      <c r="F79" s="10">
        <v>5</v>
      </c>
      <c r="G79" s="10">
        <v>12</v>
      </c>
      <c r="H79" s="10">
        <v>11000542</v>
      </c>
      <c r="I79" s="9">
        <v>127944</v>
      </c>
      <c r="J79" s="9">
        <v>50</v>
      </c>
      <c r="K79" s="9">
        <v>53.3</v>
      </c>
      <c r="L79" s="27">
        <f t="shared" si="1"/>
        <v>136388.304</v>
      </c>
      <c r="M79" s="17"/>
      <c r="N79" s="17"/>
      <c r="O79" s="17"/>
      <c r="P79" s="17"/>
      <c r="Q79" s="17"/>
      <c r="R79" s="16"/>
    </row>
    <row r="80" spans="2:18" x14ac:dyDescent="0.25">
      <c r="B80" s="4">
        <v>71</v>
      </c>
      <c r="C80" s="11" t="s">
        <v>68</v>
      </c>
      <c r="D80" s="9">
        <v>6</v>
      </c>
      <c r="E80" s="9" t="s">
        <v>69</v>
      </c>
      <c r="F80" s="9">
        <v>2</v>
      </c>
      <c r="G80" s="9">
        <v>12</v>
      </c>
      <c r="H80" s="10">
        <v>11000547</v>
      </c>
      <c r="I80" s="9">
        <v>95753</v>
      </c>
      <c r="J80" s="9">
        <v>39.549999999999997</v>
      </c>
      <c r="K80" s="9">
        <v>50.4</v>
      </c>
      <c r="L80" s="27">
        <f t="shared" si="1"/>
        <v>122021.52212389381</v>
      </c>
      <c r="M80" s="17"/>
      <c r="N80" s="17"/>
      <c r="O80" s="17"/>
      <c r="P80" s="17"/>
      <c r="Q80" s="17"/>
      <c r="R80" s="16"/>
    </row>
    <row r="81" spans="2:18" x14ac:dyDescent="0.25">
      <c r="B81" s="4">
        <v>72</v>
      </c>
      <c r="C81" s="11" t="s">
        <v>70</v>
      </c>
      <c r="D81" s="9">
        <v>22</v>
      </c>
      <c r="E81" s="9" t="s">
        <v>71</v>
      </c>
      <c r="F81" s="9">
        <v>1</v>
      </c>
      <c r="G81" s="9">
        <v>6</v>
      </c>
      <c r="H81" s="10">
        <v>11000543</v>
      </c>
      <c r="I81" s="9">
        <v>112119</v>
      </c>
      <c r="J81" s="9">
        <v>46.31</v>
      </c>
      <c r="K81" s="9">
        <v>53.7</v>
      </c>
      <c r="L81" s="27">
        <f t="shared" si="1"/>
        <v>130010.58734614555</v>
      </c>
      <c r="M81" s="17"/>
      <c r="N81" s="17"/>
      <c r="O81" s="17"/>
      <c r="P81" s="17"/>
      <c r="Q81" s="17"/>
      <c r="R81" s="16"/>
    </row>
    <row r="82" spans="2:18" x14ac:dyDescent="0.25">
      <c r="B82" s="4">
        <v>73</v>
      </c>
      <c r="C82" s="11" t="s">
        <v>72</v>
      </c>
      <c r="D82" s="9">
        <v>2</v>
      </c>
      <c r="E82" s="9" t="s">
        <v>73</v>
      </c>
      <c r="F82" s="9">
        <v>1</v>
      </c>
      <c r="G82" s="9">
        <v>20</v>
      </c>
      <c r="H82" s="10">
        <v>11000536</v>
      </c>
      <c r="I82" s="9">
        <v>124322</v>
      </c>
      <c r="J82" s="9">
        <v>51.35</v>
      </c>
      <c r="K82" s="9">
        <v>50.6</v>
      </c>
      <c r="L82" s="27">
        <f t="shared" si="1"/>
        <v>122506.19668938656</v>
      </c>
      <c r="M82" s="17"/>
      <c r="N82" s="17"/>
      <c r="O82" s="17"/>
      <c r="P82" s="17"/>
      <c r="Q82" s="17"/>
      <c r="R82" s="16"/>
    </row>
    <row r="83" spans="2:18" x14ac:dyDescent="0.25">
      <c r="B83" s="4">
        <v>74</v>
      </c>
      <c r="C83" s="11" t="s">
        <v>43</v>
      </c>
      <c r="D83" s="9">
        <v>111</v>
      </c>
      <c r="E83" s="9">
        <v>6</v>
      </c>
      <c r="F83" s="9">
        <v>2</v>
      </c>
      <c r="G83" s="9">
        <v>18</v>
      </c>
      <c r="H83" s="10">
        <v>11000555</v>
      </c>
      <c r="I83" s="9">
        <v>115170</v>
      </c>
      <c r="J83" s="9">
        <v>47.51</v>
      </c>
      <c r="K83" s="9">
        <v>51.3</v>
      </c>
      <c r="L83" s="27">
        <f t="shared" si="1"/>
        <v>124357.41949063355</v>
      </c>
      <c r="M83" s="17"/>
      <c r="N83" s="17"/>
      <c r="O83" s="17"/>
      <c r="P83" s="17"/>
      <c r="Q83" s="17"/>
      <c r="R83" s="16"/>
    </row>
    <row r="84" spans="2:18" x14ac:dyDescent="0.25">
      <c r="B84" s="4">
        <v>75</v>
      </c>
      <c r="C84" s="11" t="s">
        <v>74</v>
      </c>
      <c r="D84" s="9">
        <v>5</v>
      </c>
      <c r="E84" s="9" t="s">
        <v>75</v>
      </c>
      <c r="F84" s="9">
        <v>3</v>
      </c>
      <c r="G84" s="9">
        <v>20</v>
      </c>
      <c r="H84" s="10">
        <v>11000552</v>
      </c>
      <c r="I84" s="9">
        <v>85415</v>
      </c>
      <c r="J84" s="9">
        <v>44.1</v>
      </c>
      <c r="K84" s="9">
        <v>49.7</v>
      </c>
      <c r="L84" s="27">
        <f t="shared" si="1"/>
        <v>96261.349206349216</v>
      </c>
      <c r="M84" s="17"/>
      <c r="N84" s="17"/>
      <c r="O84" s="17"/>
      <c r="P84" s="17"/>
      <c r="Q84" s="17"/>
      <c r="R84" s="16"/>
    </row>
    <row r="85" spans="2:18" x14ac:dyDescent="0.25">
      <c r="B85" s="4">
        <v>76</v>
      </c>
      <c r="C85" s="11" t="s">
        <v>43</v>
      </c>
      <c r="D85" s="9">
        <v>141</v>
      </c>
      <c r="E85" s="9">
        <v>19</v>
      </c>
      <c r="F85" s="9">
        <v>1</v>
      </c>
      <c r="G85" s="9">
        <v>5</v>
      </c>
      <c r="H85" s="10">
        <v>11000557</v>
      </c>
      <c r="I85" s="9">
        <v>77571</v>
      </c>
      <c r="J85" s="9">
        <v>32.04</v>
      </c>
      <c r="K85" s="9">
        <v>38.200000000000003</v>
      </c>
      <c r="L85" s="27">
        <f t="shared" si="1"/>
        <v>92484.775280898873</v>
      </c>
      <c r="M85" s="17"/>
      <c r="N85" s="17"/>
      <c r="O85" s="17"/>
      <c r="P85" s="17"/>
      <c r="Q85" s="17"/>
      <c r="R85" s="16"/>
    </row>
    <row r="86" spans="2:18" x14ac:dyDescent="0.25">
      <c r="B86" s="4">
        <v>77</v>
      </c>
      <c r="C86" s="11" t="s">
        <v>76</v>
      </c>
      <c r="D86" s="9">
        <v>20</v>
      </c>
      <c r="E86" s="9" t="s">
        <v>77</v>
      </c>
      <c r="F86" s="9">
        <v>1</v>
      </c>
      <c r="G86" s="9">
        <v>3</v>
      </c>
      <c r="H86" s="10">
        <v>11000500</v>
      </c>
      <c r="I86" s="9">
        <v>185506</v>
      </c>
      <c r="J86" s="9">
        <v>80.36</v>
      </c>
      <c r="K86" s="9">
        <v>82.2</v>
      </c>
      <c r="L86" s="27">
        <f t="shared" si="1"/>
        <v>189753.52414136389</v>
      </c>
      <c r="M86" s="17"/>
      <c r="N86" s="17"/>
      <c r="O86" s="17"/>
      <c r="P86" s="17"/>
      <c r="Q86" s="17"/>
      <c r="R86" s="16"/>
    </row>
    <row r="87" spans="2:18" x14ac:dyDescent="0.25">
      <c r="B87" s="4">
        <v>78</v>
      </c>
      <c r="C87" s="11" t="s">
        <v>78</v>
      </c>
      <c r="D87" s="9">
        <v>2</v>
      </c>
      <c r="E87" s="9" t="s">
        <v>79</v>
      </c>
      <c r="F87" s="9" t="s">
        <v>44</v>
      </c>
      <c r="G87" s="9">
        <v>6</v>
      </c>
      <c r="H87" s="10">
        <v>11000503</v>
      </c>
      <c r="I87" s="9">
        <v>183798</v>
      </c>
      <c r="J87" s="9">
        <v>79.62</v>
      </c>
      <c r="K87" s="9">
        <v>83.9</v>
      </c>
      <c r="L87" s="27">
        <f t="shared" si="1"/>
        <v>193678.12358703846</v>
      </c>
      <c r="M87" s="17"/>
      <c r="N87" s="17"/>
      <c r="O87" s="17"/>
      <c r="P87" s="17"/>
      <c r="Q87" s="17"/>
      <c r="R87" s="16"/>
    </row>
    <row r="88" spans="2:18" x14ac:dyDescent="0.25">
      <c r="B88" s="4">
        <v>79</v>
      </c>
      <c r="C88" s="11" t="s">
        <v>76</v>
      </c>
      <c r="D88" s="9">
        <v>20</v>
      </c>
      <c r="E88" s="9" t="s">
        <v>77</v>
      </c>
      <c r="F88" s="9">
        <v>1</v>
      </c>
      <c r="G88" s="9">
        <v>12</v>
      </c>
      <c r="H88" s="10">
        <v>11001089</v>
      </c>
      <c r="I88" s="9">
        <v>150374</v>
      </c>
      <c r="J88" s="9">
        <v>63.59</v>
      </c>
      <c r="K88" s="9">
        <v>71.900000000000006</v>
      </c>
      <c r="L88" s="27">
        <f t="shared" si="1"/>
        <v>170025.01336688161</v>
      </c>
      <c r="M88" s="17"/>
      <c r="N88" s="17"/>
      <c r="O88" s="17"/>
      <c r="P88" s="17"/>
      <c r="Q88" s="17"/>
      <c r="R88" s="16"/>
    </row>
    <row r="89" spans="2:18" x14ac:dyDescent="0.25">
      <c r="B89" s="4">
        <v>80</v>
      </c>
      <c r="C89" s="11" t="s">
        <v>80</v>
      </c>
      <c r="D89" s="9">
        <v>4</v>
      </c>
      <c r="E89" s="9" t="s">
        <v>81</v>
      </c>
      <c r="F89" s="9">
        <v>1</v>
      </c>
      <c r="G89" s="9">
        <v>1</v>
      </c>
      <c r="H89" s="10">
        <v>11000510</v>
      </c>
      <c r="I89" s="9">
        <v>124688</v>
      </c>
      <c r="J89" s="9">
        <v>65.91</v>
      </c>
      <c r="K89" s="9">
        <v>76.599999999999994</v>
      </c>
      <c r="L89" s="27">
        <f t="shared" si="1"/>
        <v>144911.2547413139</v>
      </c>
      <c r="M89" s="17"/>
      <c r="N89" s="17"/>
      <c r="O89" s="17"/>
      <c r="P89" s="17"/>
      <c r="Q89" s="17"/>
      <c r="R89" s="16"/>
    </row>
    <row r="90" spans="2:18" x14ac:dyDescent="0.25">
      <c r="B90" s="4">
        <v>81</v>
      </c>
      <c r="C90" s="11" t="s">
        <v>82</v>
      </c>
      <c r="D90" s="9">
        <v>329</v>
      </c>
      <c r="E90" s="9" t="s">
        <v>83</v>
      </c>
      <c r="F90" s="9">
        <v>1</v>
      </c>
      <c r="G90" s="9">
        <v>14</v>
      </c>
      <c r="H90" s="10">
        <v>11000504</v>
      </c>
      <c r="I90" s="9">
        <v>169694</v>
      </c>
      <c r="J90" s="9">
        <v>71.760000000000005</v>
      </c>
      <c r="K90" s="9">
        <v>75.400000000000006</v>
      </c>
      <c r="L90" s="27">
        <f t="shared" si="1"/>
        <v>178301.66666666666</v>
      </c>
      <c r="M90" s="17"/>
      <c r="N90" s="17"/>
      <c r="O90" s="17"/>
      <c r="P90" s="17"/>
      <c r="Q90" s="17"/>
      <c r="R90" s="16"/>
    </row>
    <row r="91" spans="2:18" x14ac:dyDescent="0.25">
      <c r="B91" s="4">
        <v>82</v>
      </c>
      <c r="C91" s="11" t="s">
        <v>84</v>
      </c>
      <c r="D91" s="9">
        <v>7</v>
      </c>
      <c r="E91" s="9" t="s">
        <v>85</v>
      </c>
      <c r="F91" s="9">
        <v>1</v>
      </c>
      <c r="G91" s="9">
        <v>6</v>
      </c>
      <c r="H91" s="10">
        <v>11000445</v>
      </c>
      <c r="I91" s="9">
        <v>74956</v>
      </c>
      <c r="J91" s="9">
        <v>38.700000000000003</v>
      </c>
      <c r="K91" s="9">
        <v>40.5</v>
      </c>
      <c r="L91" s="27">
        <f t="shared" si="1"/>
        <v>78442.325581395344</v>
      </c>
      <c r="M91" s="17"/>
      <c r="N91" s="17"/>
      <c r="O91" s="17"/>
      <c r="P91" s="17"/>
      <c r="Q91" s="17"/>
      <c r="R91" s="16"/>
    </row>
    <row r="92" spans="2:18" x14ac:dyDescent="0.25">
      <c r="B92" s="4">
        <v>83</v>
      </c>
      <c r="C92" s="11" t="s">
        <v>86</v>
      </c>
      <c r="D92" s="9">
        <v>2</v>
      </c>
      <c r="E92" s="9" t="s">
        <v>87</v>
      </c>
      <c r="F92" s="9" t="s">
        <v>88</v>
      </c>
      <c r="G92" s="9">
        <v>18</v>
      </c>
      <c r="H92" s="10">
        <v>11001125</v>
      </c>
      <c r="I92" s="9">
        <v>124102</v>
      </c>
      <c r="J92" s="9">
        <v>57.4</v>
      </c>
      <c r="K92" s="9">
        <v>60.6</v>
      </c>
      <c r="L92" s="27">
        <f t="shared" si="1"/>
        <v>131020.57839721256</v>
      </c>
      <c r="M92" s="17"/>
      <c r="N92" s="17"/>
      <c r="O92" s="17"/>
      <c r="P92" s="17"/>
      <c r="Q92" s="17"/>
      <c r="R92" s="16"/>
    </row>
    <row r="93" spans="2:18" x14ac:dyDescent="0.25">
      <c r="B93" s="4">
        <v>84</v>
      </c>
      <c r="C93" s="11" t="s">
        <v>89</v>
      </c>
      <c r="D93" s="9">
        <v>1</v>
      </c>
      <c r="E93" s="9" t="s">
        <v>87</v>
      </c>
      <c r="F93" s="9">
        <v>1</v>
      </c>
      <c r="G93" s="9">
        <v>22</v>
      </c>
      <c r="H93" s="10">
        <v>11001126</v>
      </c>
      <c r="I93" s="9">
        <v>117720</v>
      </c>
      <c r="J93" s="9">
        <v>53.79</v>
      </c>
      <c r="K93" s="9">
        <v>54.23</v>
      </c>
      <c r="L93" s="27">
        <f t="shared" si="1"/>
        <v>118682.94478527606</v>
      </c>
      <c r="M93" s="17"/>
      <c r="N93" s="17"/>
      <c r="O93" s="17"/>
      <c r="P93" s="17"/>
      <c r="Q93" s="17"/>
      <c r="R93" s="16"/>
    </row>
    <row r="94" spans="2:18" x14ac:dyDescent="0.25">
      <c r="B94" s="4">
        <v>85</v>
      </c>
      <c r="C94" s="11" t="s">
        <v>86</v>
      </c>
      <c r="D94" s="9">
        <v>2</v>
      </c>
      <c r="E94" s="9" t="s">
        <v>87</v>
      </c>
      <c r="F94" s="9" t="s">
        <v>44</v>
      </c>
      <c r="G94" s="9">
        <v>17</v>
      </c>
      <c r="H94" s="10">
        <v>11001132</v>
      </c>
      <c r="I94" s="9">
        <v>93734</v>
      </c>
      <c r="J94" s="9">
        <v>41.62</v>
      </c>
      <c r="K94" s="9">
        <v>45.4</v>
      </c>
      <c r="L94" s="27">
        <f t="shared" si="1"/>
        <v>102247.08313310909</v>
      </c>
      <c r="M94" s="17"/>
      <c r="N94" s="17"/>
      <c r="O94" s="17"/>
      <c r="P94" s="17"/>
      <c r="Q94" s="17"/>
      <c r="R94" s="16"/>
    </row>
    <row r="95" spans="2:18" x14ac:dyDescent="0.25">
      <c r="B95" s="4">
        <v>86</v>
      </c>
      <c r="C95" s="11" t="s">
        <v>90</v>
      </c>
      <c r="D95" s="9">
        <v>3</v>
      </c>
      <c r="E95" s="9">
        <v>3</v>
      </c>
      <c r="F95" s="9">
        <v>1</v>
      </c>
      <c r="G95" s="9">
        <v>7</v>
      </c>
      <c r="H95" s="10">
        <v>11000766</v>
      </c>
      <c r="I95" s="9">
        <v>96843</v>
      </c>
      <c r="J95" s="9">
        <v>56.9</v>
      </c>
      <c r="K95" s="9">
        <v>56.9</v>
      </c>
      <c r="L95" s="27">
        <f t="shared" si="1"/>
        <v>96843</v>
      </c>
      <c r="M95" s="17"/>
      <c r="N95" s="17"/>
      <c r="O95" s="17"/>
      <c r="P95" s="17"/>
      <c r="Q95" s="17"/>
      <c r="R95" s="16"/>
    </row>
    <row r="96" spans="2:18" x14ac:dyDescent="0.25">
      <c r="B96" s="4">
        <v>87</v>
      </c>
      <c r="C96" s="11" t="s">
        <v>90</v>
      </c>
      <c r="D96" s="9">
        <v>3</v>
      </c>
      <c r="E96" s="9">
        <v>3</v>
      </c>
      <c r="F96" s="9">
        <v>1</v>
      </c>
      <c r="G96" s="9">
        <v>42</v>
      </c>
      <c r="H96" s="10">
        <v>11000766</v>
      </c>
      <c r="I96" s="9">
        <v>96843</v>
      </c>
      <c r="J96" s="9">
        <v>56.9</v>
      </c>
      <c r="K96" s="9">
        <v>56.9</v>
      </c>
      <c r="L96" s="27">
        <f t="shared" si="1"/>
        <v>96843</v>
      </c>
      <c r="M96" s="17"/>
      <c r="N96" s="17"/>
      <c r="O96" s="17"/>
      <c r="P96" s="17"/>
      <c r="Q96" s="17"/>
      <c r="R96" s="16"/>
    </row>
    <row r="97" spans="2:18" x14ac:dyDescent="0.25">
      <c r="B97" s="4">
        <v>88</v>
      </c>
      <c r="C97" s="11" t="s">
        <v>90</v>
      </c>
      <c r="D97" s="9">
        <v>3</v>
      </c>
      <c r="E97" s="9">
        <v>3</v>
      </c>
      <c r="F97" s="9">
        <v>1</v>
      </c>
      <c r="G97" s="9">
        <v>2</v>
      </c>
      <c r="H97" s="10">
        <v>11000356</v>
      </c>
      <c r="I97" s="9">
        <v>144857</v>
      </c>
      <c r="J97" s="9">
        <v>231.57</v>
      </c>
      <c r="K97" s="9">
        <v>38.799999999999997</v>
      </c>
      <c r="L97" s="27">
        <f t="shared" si="1"/>
        <v>24271.06965496394</v>
      </c>
      <c r="M97" s="17"/>
      <c r="N97" s="17"/>
      <c r="O97" s="17"/>
      <c r="P97" s="17"/>
      <c r="Q97" s="17"/>
      <c r="R97" s="16"/>
    </row>
    <row r="98" spans="2:18" x14ac:dyDescent="0.25">
      <c r="B98" s="9">
        <v>89</v>
      </c>
      <c r="C98" s="11" t="s">
        <v>91</v>
      </c>
      <c r="D98" s="9">
        <v>2</v>
      </c>
      <c r="E98" s="3" t="s">
        <v>92</v>
      </c>
      <c r="F98" s="9">
        <v>1</v>
      </c>
      <c r="G98" s="3">
        <v>10</v>
      </c>
      <c r="H98" s="20">
        <v>11000506</v>
      </c>
      <c r="I98" s="9">
        <v>153660</v>
      </c>
      <c r="J98" s="9">
        <v>64.98</v>
      </c>
      <c r="K98" s="9">
        <v>68.599999999999994</v>
      </c>
      <c r="L98" s="27">
        <f t="shared" si="1"/>
        <v>162220.31394275159</v>
      </c>
      <c r="M98" s="17"/>
      <c r="N98" s="17"/>
      <c r="O98" s="17"/>
      <c r="P98" s="17"/>
      <c r="Q98" s="17"/>
      <c r="R98" s="16"/>
    </row>
    <row r="99" spans="2:18" x14ac:dyDescent="0.25">
      <c r="B99" s="9">
        <v>90</v>
      </c>
      <c r="C99" s="12">
        <v>32864</v>
      </c>
      <c r="D99" s="9">
        <v>16</v>
      </c>
      <c r="E99" s="3">
        <v>7</v>
      </c>
      <c r="F99" s="9">
        <v>1</v>
      </c>
      <c r="G99" s="3">
        <v>105</v>
      </c>
      <c r="H99" s="10">
        <v>11001039</v>
      </c>
      <c r="I99" s="9">
        <v>26973</v>
      </c>
      <c r="J99" s="9">
        <v>13.61</v>
      </c>
      <c r="K99" s="9">
        <v>11.25</v>
      </c>
      <c r="L99" s="27">
        <f t="shared" si="1"/>
        <v>22295.830271858926</v>
      </c>
      <c r="M99" s="17"/>
      <c r="N99" s="17"/>
      <c r="O99" s="17"/>
      <c r="P99" s="17"/>
      <c r="Q99" s="17"/>
      <c r="R99" s="16"/>
    </row>
    <row r="100" spans="2:18" x14ac:dyDescent="0.25">
      <c r="B100" s="9">
        <v>91</v>
      </c>
      <c r="C100" s="12">
        <v>32864</v>
      </c>
      <c r="D100" s="9">
        <v>16</v>
      </c>
      <c r="E100" s="3">
        <v>7</v>
      </c>
      <c r="F100" s="9">
        <v>1</v>
      </c>
      <c r="G100" s="3">
        <v>96</v>
      </c>
      <c r="H100" s="10">
        <v>11001064</v>
      </c>
      <c r="I100" s="9">
        <v>26973</v>
      </c>
      <c r="J100" s="9">
        <v>13.61</v>
      </c>
      <c r="K100" s="9">
        <v>11.25</v>
      </c>
      <c r="L100" s="27">
        <f t="shared" si="1"/>
        <v>22295.830271858926</v>
      </c>
      <c r="M100" s="17"/>
      <c r="N100" s="17" t="s">
        <v>99</v>
      </c>
      <c r="O100" s="17"/>
      <c r="P100" s="17"/>
      <c r="Q100" s="17"/>
      <c r="R100" s="16"/>
    </row>
    <row r="101" spans="2:18" x14ac:dyDescent="0.25">
      <c r="B101" s="9">
        <v>92</v>
      </c>
      <c r="C101" s="12">
        <v>32864</v>
      </c>
      <c r="D101" s="9">
        <v>18</v>
      </c>
      <c r="E101" s="9">
        <v>8</v>
      </c>
      <c r="F101" s="9">
        <v>1</v>
      </c>
      <c r="G101" s="9">
        <v>106</v>
      </c>
      <c r="H101" s="10">
        <v>11000567</v>
      </c>
      <c r="I101" s="9">
        <v>26973</v>
      </c>
      <c r="J101" s="9">
        <v>13.61</v>
      </c>
      <c r="K101" s="9">
        <v>11.25</v>
      </c>
      <c r="L101" s="27">
        <v>22296</v>
      </c>
      <c r="M101" s="17"/>
      <c r="N101" s="17"/>
      <c r="O101" s="17"/>
      <c r="P101" s="17"/>
      <c r="Q101" s="17"/>
      <c r="R101" s="16"/>
    </row>
    <row r="102" spans="2:18" x14ac:dyDescent="0.25">
      <c r="B102" s="9">
        <v>93</v>
      </c>
      <c r="C102" s="11" t="s">
        <v>93</v>
      </c>
      <c r="D102" s="9">
        <v>9</v>
      </c>
      <c r="E102" s="9" t="s">
        <v>94</v>
      </c>
      <c r="F102" s="9">
        <v>1</v>
      </c>
      <c r="G102" s="9">
        <v>19</v>
      </c>
      <c r="H102" s="10">
        <v>11000516</v>
      </c>
      <c r="I102" s="9">
        <v>158840</v>
      </c>
      <c r="J102" s="9">
        <v>67.17</v>
      </c>
      <c r="K102" s="9">
        <v>68.2</v>
      </c>
      <c r="L102" s="27">
        <v>158840</v>
      </c>
      <c r="M102" s="17"/>
      <c r="N102" s="17"/>
      <c r="O102" s="17"/>
      <c r="P102" s="17"/>
      <c r="Q102" s="17"/>
      <c r="R102" s="16"/>
    </row>
    <row r="103" spans="2:18" x14ac:dyDescent="0.25">
      <c r="B103" s="9">
        <v>94</v>
      </c>
      <c r="C103" s="11" t="s">
        <v>87</v>
      </c>
      <c r="D103" s="9"/>
      <c r="E103" s="9" t="s">
        <v>87</v>
      </c>
      <c r="F103" s="9" t="s">
        <v>95</v>
      </c>
      <c r="G103" s="9">
        <v>19</v>
      </c>
      <c r="H103" s="10">
        <v>11001128</v>
      </c>
      <c r="I103" s="9">
        <v>32537</v>
      </c>
      <c r="J103" s="9">
        <v>33.159999999999997</v>
      </c>
      <c r="K103" s="9">
        <v>33.159999999999997</v>
      </c>
      <c r="L103" s="27">
        <v>32537</v>
      </c>
      <c r="M103" s="17"/>
      <c r="N103" s="17"/>
      <c r="O103" s="17"/>
      <c r="P103" s="17"/>
      <c r="Q103" s="17"/>
      <c r="R103" s="16"/>
    </row>
    <row r="104" spans="2:18" x14ac:dyDescent="0.25">
      <c r="B104" s="9">
        <v>95</v>
      </c>
      <c r="C104" s="12">
        <v>32864</v>
      </c>
      <c r="D104" s="9">
        <v>16</v>
      </c>
      <c r="E104" s="9">
        <v>7</v>
      </c>
      <c r="F104" s="9">
        <v>1</v>
      </c>
      <c r="G104" s="9">
        <v>20</v>
      </c>
      <c r="H104" s="10">
        <v>11001035</v>
      </c>
      <c r="I104" s="9">
        <v>26973</v>
      </c>
      <c r="J104" s="9">
        <v>13.61</v>
      </c>
      <c r="K104" s="9">
        <v>11.29</v>
      </c>
      <c r="L104" s="27">
        <v>26973</v>
      </c>
      <c r="M104" s="17"/>
      <c r="N104" s="17"/>
      <c r="O104" s="17"/>
      <c r="P104" s="17"/>
      <c r="Q104" s="17"/>
      <c r="R104" s="16"/>
    </row>
    <row r="105" spans="2:18" x14ac:dyDescent="0.25">
      <c r="B105" s="9">
        <v>96</v>
      </c>
      <c r="C105" s="12">
        <v>32864</v>
      </c>
      <c r="D105" s="9"/>
      <c r="E105" s="9" t="s">
        <v>98</v>
      </c>
      <c r="F105" s="9"/>
      <c r="G105" s="9">
        <v>6</v>
      </c>
      <c r="H105" s="10">
        <v>11001093</v>
      </c>
      <c r="I105" s="9">
        <v>26973</v>
      </c>
      <c r="J105" s="9">
        <v>13.61</v>
      </c>
      <c r="K105" s="9">
        <v>18.73</v>
      </c>
      <c r="L105" s="27">
        <v>26973</v>
      </c>
      <c r="M105" s="17"/>
      <c r="N105" s="17"/>
      <c r="O105" s="17"/>
      <c r="P105" s="17"/>
      <c r="Q105" s="17"/>
      <c r="R105" s="16"/>
    </row>
    <row r="106" spans="2:18" x14ac:dyDescent="0.25">
      <c r="B106" s="9">
        <v>97</v>
      </c>
      <c r="C106" s="13">
        <v>32864</v>
      </c>
      <c r="D106" s="9">
        <v>16</v>
      </c>
      <c r="E106" s="9">
        <v>7</v>
      </c>
      <c r="F106" s="9">
        <v>1</v>
      </c>
      <c r="G106" s="9">
        <v>19</v>
      </c>
      <c r="H106" s="10">
        <v>11001045</v>
      </c>
      <c r="I106" s="9">
        <v>26973</v>
      </c>
      <c r="J106" s="9">
        <v>13.61</v>
      </c>
      <c r="K106" s="9">
        <v>11.29</v>
      </c>
      <c r="L106" s="27">
        <v>26973</v>
      </c>
      <c r="M106" s="17"/>
      <c r="N106" s="17"/>
      <c r="O106" s="17"/>
      <c r="P106" s="17"/>
      <c r="Q106" s="17"/>
      <c r="R106" s="16"/>
    </row>
    <row r="107" spans="2:18" x14ac:dyDescent="0.25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21"/>
      <c r="M107" s="1"/>
      <c r="N107" s="17"/>
      <c r="O107" s="17"/>
      <c r="P107" s="17"/>
      <c r="Q107" s="17"/>
      <c r="R107" s="16"/>
    </row>
    <row r="108" spans="2:18" ht="55.5" customHeight="1" x14ac:dyDescent="0.25">
      <c r="B108" s="22" t="s">
        <v>100</v>
      </c>
      <c r="C108" s="23" t="s">
        <v>101</v>
      </c>
      <c r="D108" s="22"/>
      <c r="E108" s="22"/>
      <c r="F108" s="22"/>
      <c r="G108" s="22"/>
      <c r="H108" s="22">
        <v>11000223</v>
      </c>
      <c r="I108" s="22"/>
      <c r="J108" s="22"/>
      <c r="K108" s="22">
        <v>25.75</v>
      </c>
      <c r="L108" s="22">
        <v>193366.98</v>
      </c>
      <c r="M108" s="16"/>
      <c r="N108" s="16"/>
      <c r="O108" s="16"/>
      <c r="P108" s="16"/>
      <c r="Q108" s="16"/>
      <c r="R108" s="16"/>
    </row>
    <row r="109" spans="2:18" x14ac:dyDescent="0.25"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16"/>
      <c r="N109" s="16"/>
      <c r="O109" s="16"/>
      <c r="P109" s="16"/>
      <c r="Q109" s="16"/>
      <c r="R109" s="16"/>
    </row>
    <row r="110" spans="2:18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</row>
    <row r="111" spans="2:18" x14ac:dyDescent="0.25">
      <c r="B111" s="16"/>
      <c r="C111" s="16"/>
      <c r="D111" s="16"/>
      <c r="E111" s="35"/>
      <c r="F111" s="35"/>
      <c r="G111" s="35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</row>
    <row r="112" spans="2:18" x14ac:dyDescent="0.25">
      <c r="B112" s="16"/>
      <c r="C112" s="16"/>
      <c r="D112" s="16"/>
      <c r="E112" s="35" t="s">
        <v>103</v>
      </c>
      <c r="F112" s="35"/>
      <c r="G112" s="35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</row>
    <row r="113" spans="2:18" x14ac:dyDescent="0.25">
      <c r="B113" s="16"/>
      <c r="C113" s="16"/>
      <c r="D113" s="16"/>
      <c r="E113" s="35" t="s">
        <v>104</v>
      </c>
      <c r="F113" s="35"/>
      <c r="G113" s="35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</row>
    <row r="114" spans="2:18" x14ac:dyDescent="0.25">
      <c r="B114" s="16"/>
      <c r="C114" s="16"/>
      <c r="D114" s="16"/>
      <c r="E114" s="35"/>
      <c r="F114" s="35"/>
      <c r="G114" s="35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</row>
    <row r="115" spans="2:18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</row>
    <row r="116" spans="2:18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</row>
    <row r="117" spans="2:18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</row>
    <row r="118" spans="2:18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</row>
    <row r="119" spans="2:18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</row>
    <row r="120" spans="2:18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</row>
    <row r="121" spans="2:18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</row>
    <row r="122" spans="2:18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</row>
    <row r="123" spans="2:18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</row>
    <row r="124" spans="2:18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</row>
    <row r="125" spans="2:18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</row>
    <row r="126" spans="2:18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</row>
    <row r="127" spans="2:18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</row>
    <row r="128" spans="2:18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</row>
    <row r="129" spans="2:18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</row>
    <row r="130" spans="2:18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</row>
    <row r="131" spans="2:18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</row>
    <row r="132" spans="2:18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</row>
    <row r="133" spans="2:18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</row>
    <row r="134" spans="2:18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</row>
    <row r="135" spans="2:18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</row>
    <row r="136" spans="2:18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</row>
    <row r="137" spans="2:18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</row>
    <row r="138" spans="2:18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</row>
    <row r="139" spans="2:18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</row>
    <row r="140" spans="2:18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</row>
    <row r="141" spans="2:18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</row>
    <row r="142" spans="2:18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</row>
    <row r="143" spans="2:18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</row>
    <row r="144" spans="2:18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</row>
    <row r="145" spans="2:18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</row>
    <row r="146" spans="2:18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</row>
    <row r="147" spans="2:18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</row>
    <row r="148" spans="2:18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</row>
    <row r="149" spans="2:18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</row>
    <row r="150" spans="2:18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</row>
    <row r="151" spans="2:18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</row>
    <row r="152" spans="2:18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</row>
    <row r="153" spans="2:18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</row>
    <row r="154" spans="2:18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</row>
    <row r="155" spans="2:18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</row>
    <row r="156" spans="2:18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</row>
    <row r="157" spans="2:18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</row>
    <row r="158" spans="2:18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</row>
    <row r="159" spans="2:18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</row>
    <row r="160" spans="2:18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</row>
    <row r="161" spans="2:18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</row>
    <row r="162" spans="2:18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</row>
    <row r="163" spans="2:18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</row>
    <row r="164" spans="2:18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</row>
    <row r="165" spans="2:18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</row>
    <row r="166" spans="2:18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</row>
    <row r="167" spans="2:18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</row>
    <row r="168" spans="2:18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</row>
    <row r="169" spans="2:18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</row>
    <row r="170" spans="2:18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</row>
    <row r="171" spans="2:18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</row>
    <row r="172" spans="2:18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</row>
    <row r="173" spans="2:18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</row>
    <row r="174" spans="2:18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</row>
    <row r="175" spans="2:18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</row>
    <row r="176" spans="2:18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</row>
    <row r="177" spans="2:18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</row>
    <row r="178" spans="2:18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</row>
    <row r="179" spans="2:18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</row>
    <row r="180" spans="2:18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</row>
    <row r="181" spans="2:18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</row>
    <row r="182" spans="2:18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</row>
    <row r="183" spans="2:18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</row>
  </sheetData>
  <mergeCells count="7">
    <mergeCell ref="C5:Q5"/>
    <mergeCell ref="B7:B9"/>
    <mergeCell ref="C7:D7"/>
    <mergeCell ref="J7:J8"/>
    <mergeCell ref="K7:K9"/>
    <mergeCell ref="C8:C9"/>
    <mergeCell ref="D8:D9"/>
  </mergeCells>
  <pageMargins left="0.70866141732283472" right="0.70866141732283472" top="0.74803149606299213" bottom="0.74803149606299213" header="0.31496062992125984" footer="0.31496062992125984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2023-03-28T09:43:42Z</dcterms:modified>
</cp:coreProperties>
</file>